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ah/Desktop/"/>
    </mc:Choice>
  </mc:AlternateContent>
  <xr:revisionPtr revIDLastSave="0" documentId="13_ncr:1_{FFA7A5BF-36AF-6F42-803C-D41322519682}" xr6:coauthVersionLast="47" xr6:coauthVersionMax="47" xr10:uidLastSave="{00000000-0000-0000-0000-000000000000}"/>
  <bookViews>
    <workbookView xWindow="720" yWindow="500" windowWidth="37680" windowHeight="23500" xr2:uid="{658F6C48-51EC-4937-8782-39FC6496D530}"/>
  </bookViews>
  <sheets>
    <sheet name="AV" sheetId="5" r:id="rId1"/>
    <sheet name="AV FB" sheetId="13" r:id="rId2"/>
    <sheet name="AV FB-Z" sheetId="2" r:id="rId3"/>
    <sheet name="AV FB-B" sheetId="4" r:id="rId4"/>
  </sheets>
  <definedNames>
    <definedName name="_xlnm.Print_Area" localSheetId="0">AV!$A$1:$AG$71</definedName>
    <definedName name="_xlnm.Print_Area" localSheetId="1">'AV FB'!$A$1:$AH$67</definedName>
    <definedName name="_xlnm.Print_Area" localSheetId="3">'AV FB-B'!$A$1:$AZ$77</definedName>
    <definedName name="_xlnm.Print_Area" localSheetId="2">'AV FB-Z'!$A$1:$AZ$211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2" i="13" l="1"/>
  <c r="AB29" i="13"/>
  <c r="AB26" i="13"/>
  <c r="AB23" i="13"/>
  <c r="AR211" i="2" l="1"/>
  <c r="AN211" i="2"/>
  <c r="AF211" i="2"/>
  <c r="AD211" i="2"/>
  <c r="AB211" i="2"/>
  <c r="Y211" i="2"/>
  <c r="AI210" i="2"/>
  <c r="AV210" i="2" s="1"/>
  <c r="AI209" i="2"/>
  <c r="AV209" i="2" s="1"/>
  <c r="AI208" i="2"/>
  <c r="AV208" i="2" s="1"/>
  <c r="AI207" i="2"/>
  <c r="AV207" i="2" s="1"/>
  <c r="AI206" i="2"/>
  <c r="AV206" i="2" s="1"/>
  <c r="AI205" i="2"/>
  <c r="AV205" i="2" s="1"/>
  <c r="AI204" i="2"/>
  <c r="AV204" i="2" s="1"/>
  <c r="AI203" i="2"/>
  <c r="AV203" i="2" s="1"/>
  <c r="AI202" i="2"/>
  <c r="AV202" i="2" s="1"/>
  <c r="AI201" i="2"/>
  <c r="AV201" i="2" s="1"/>
  <c r="AI200" i="2"/>
  <c r="AV200" i="2" s="1"/>
  <c r="AI199" i="2"/>
  <c r="AV199" i="2" s="1"/>
  <c r="AI198" i="2"/>
  <c r="AV198" i="2" s="1"/>
  <c r="AI197" i="2"/>
  <c r="AV197" i="2" s="1"/>
  <c r="AI196" i="2"/>
  <c r="AV196" i="2" s="1"/>
  <c r="AI195" i="2"/>
  <c r="AV195" i="2" s="1"/>
  <c r="AI194" i="2"/>
  <c r="AV194" i="2" s="1"/>
  <c r="AI193" i="2"/>
  <c r="AV193" i="2" s="1"/>
  <c r="AI192" i="2"/>
  <c r="AV192" i="2" s="1"/>
  <c r="AI191" i="2"/>
  <c r="AV191" i="2" s="1"/>
  <c r="AI190" i="2"/>
  <c r="AV190" i="2" s="1"/>
  <c r="AI189" i="2"/>
  <c r="AV189" i="2" s="1"/>
  <c r="AI188" i="2"/>
  <c r="AV188" i="2" s="1"/>
  <c r="AI187" i="2"/>
  <c r="AV187" i="2" s="1"/>
  <c r="AI186" i="2"/>
  <c r="AV186" i="2" s="1"/>
  <c r="AI185" i="2"/>
  <c r="AV185" i="2" s="1"/>
  <c r="AI184" i="2"/>
  <c r="AV184" i="2" s="1"/>
  <c r="AI183" i="2"/>
  <c r="AV183" i="2" s="1"/>
  <c r="AI182" i="2"/>
  <c r="AV182" i="2" s="1"/>
  <c r="AI181" i="2"/>
  <c r="AV181" i="2" s="1"/>
  <c r="AI180" i="2"/>
  <c r="AV180" i="2" s="1"/>
  <c r="AI179" i="2"/>
  <c r="AV179" i="2" s="1"/>
  <c r="AV211" i="2" s="1"/>
  <c r="AR168" i="2"/>
  <c r="AN168" i="2"/>
  <c r="AF168" i="2"/>
  <c r="AD168" i="2"/>
  <c r="AB168" i="2"/>
  <c r="Y168" i="2"/>
  <c r="AI167" i="2"/>
  <c r="AV167" i="2" s="1"/>
  <c r="AI166" i="2"/>
  <c r="AV166" i="2" s="1"/>
  <c r="AI165" i="2"/>
  <c r="AV165" i="2" s="1"/>
  <c r="AI164" i="2"/>
  <c r="AV164" i="2" s="1"/>
  <c r="AI163" i="2"/>
  <c r="AV163" i="2" s="1"/>
  <c r="AI162" i="2"/>
  <c r="AV162" i="2" s="1"/>
  <c r="AI161" i="2"/>
  <c r="AV161" i="2" s="1"/>
  <c r="AI160" i="2"/>
  <c r="AV160" i="2" s="1"/>
  <c r="AI159" i="2"/>
  <c r="AV159" i="2" s="1"/>
  <c r="AI158" i="2"/>
  <c r="AV158" i="2" s="1"/>
  <c r="AI157" i="2"/>
  <c r="AV157" i="2" s="1"/>
  <c r="AI156" i="2"/>
  <c r="AV156" i="2" s="1"/>
  <c r="AI155" i="2"/>
  <c r="AV155" i="2" s="1"/>
  <c r="AI154" i="2"/>
  <c r="AV154" i="2" s="1"/>
  <c r="AI153" i="2"/>
  <c r="AV153" i="2" s="1"/>
  <c r="AI152" i="2"/>
  <c r="AV152" i="2" s="1"/>
  <c r="AI151" i="2"/>
  <c r="AV151" i="2" s="1"/>
  <c r="AI150" i="2"/>
  <c r="AV150" i="2" s="1"/>
  <c r="AI149" i="2"/>
  <c r="AV149" i="2" s="1"/>
  <c r="AI148" i="2"/>
  <c r="AV148" i="2" s="1"/>
  <c r="AI147" i="2"/>
  <c r="AV147" i="2" s="1"/>
  <c r="AI146" i="2"/>
  <c r="AV146" i="2" s="1"/>
  <c r="AI145" i="2"/>
  <c r="AV145" i="2" s="1"/>
  <c r="AI144" i="2"/>
  <c r="AV144" i="2" s="1"/>
  <c r="AI143" i="2"/>
  <c r="AV143" i="2" s="1"/>
  <c r="AI142" i="2"/>
  <c r="AV142" i="2" s="1"/>
  <c r="AI141" i="2"/>
  <c r="AV141" i="2" s="1"/>
  <c r="AI140" i="2"/>
  <c r="AV140" i="2" s="1"/>
  <c r="AI139" i="2"/>
  <c r="AV139" i="2" s="1"/>
  <c r="AI138" i="2"/>
  <c r="AV138" i="2" s="1"/>
  <c r="AI137" i="2"/>
  <c r="AV137" i="2" s="1"/>
  <c r="AI136" i="2"/>
  <c r="AV136" i="2" s="1"/>
  <c r="AV168" i="2" s="1"/>
  <c r="AR125" i="2"/>
  <c r="AN125" i="2"/>
  <c r="AF125" i="2"/>
  <c r="AD125" i="2"/>
  <c r="AB125" i="2"/>
  <c r="Y125" i="2"/>
  <c r="AI124" i="2"/>
  <c r="AV124" i="2" s="1"/>
  <c r="AI123" i="2"/>
  <c r="AV123" i="2" s="1"/>
  <c r="AI122" i="2"/>
  <c r="AV122" i="2" s="1"/>
  <c r="AI121" i="2"/>
  <c r="AV121" i="2" s="1"/>
  <c r="AI120" i="2"/>
  <c r="AV120" i="2" s="1"/>
  <c r="AI119" i="2"/>
  <c r="AV119" i="2" s="1"/>
  <c r="AI118" i="2"/>
  <c r="AV118" i="2" s="1"/>
  <c r="AI117" i="2"/>
  <c r="AV117" i="2" s="1"/>
  <c r="AI116" i="2"/>
  <c r="AV116" i="2" s="1"/>
  <c r="AI115" i="2"/>
  <c r="AV115" i="2" s="1"/>
  <c r="AI114" i="2"/>
  <c r="AV114" i="2" s="1"/>
  <c r="AI113" i="2"/>
  <c r="AV113" i="2" s="1"/>
  <c r="AI112" i="2"/>
  <c r="AV112" i="2" s="1"/>
  <c r="AI111" i="2"/>
  <c r="AV111" i="2" s="1"/>
  <c r="AI110" i="2"/>
  <c r="AV110" i="2" s="1"/>
  <c r="AI109" i="2"/>
  <c r="AV109" i="2" s="1"/>
  <c r="AI108" i="2"/>
  <c r="AV108" i="2" s="1"/>
  <c r="AI107" i="2"/>
  <c r="AV107" i="2" s="1"/>
  <c r="AI106" i="2"/>
  <c r="AV106" i="2" s="1"/>
  <c r="AI105" i="2"/>
  <c r="AV105" i="2" s="1"/>
  <c r="AI104" i="2"/>
  <c r="AV104" i="2" s="1"/>
  <c r="AI103" i="2"/>
  <c r="AV103" i="2" s="1"/>
  <c r="AI102" i="2"/>
  <c r="AV102" i="2" s="1"/>
  <c r="AI101" i="2"/>
  <c r="AV101" i="2" s="1"/>
  <c r="AI100" i="2"/>
  <c r="AV100" i="2" s="1"/>
  <c r="AI99" i="2"/>
  <c r="AV99" i="2" s="1"/>
  <c r="AI98" i="2"/>
  <c r="AV98" i="2" s="1"/>
  <c r="AI97" i="2"/>
  <c r="AV97" i="2" s="1"/>
  <c r="AI96" i="2"/>
  <c r="AV96" i="2" s="1"/>
  <c r="AI95" i="2"/>
  <c r="AV95" i="2" s="1"/>
  <c r="AI94" i="2"/>
  <c r="AV94" i="2" s="1"/>
  <c r="AI93" i="2"/>
  <c r="AV93" i="2" s="1"/>
  <c r="AV125" i="2" s="1"/>
  <c r="AI67" i="2"/>
  <c r="AV67" i="2" s="1"/>
  <c r="AI68" i="2"/>
  <c r="AV68" i="2" s="1"/>
  <c r="AI69" i="2"/>
  <c r="AV69" i="2" s="1"/>
  <c r="AI70" i="2"/>
  <c r="AV70" i="2" s="1"/>
  <c r="AI71" i="2"/>
  <c r="AV71" i="2" s="1"/>
  <c r="AI72" i="2"/>
  <c r="AV72" i="2" s="1"/>
  <c r="AI73" i="2"/>
  <c r="AV73" i="2" s="1"/>
  <c r="AI74" i="2"/>
  <c r="AV74" i="2" s="1"/>
  <c r="AI64" i="2"/>
  <c r="AV64" i="2" s="1"/>
  <c r="AI76" i="2"/>
  <c r="AV76" i="2" s="1"/>
  <c r="AR82" i="2"/>
  <c r="AN82" i="2"/>
  <c r="AF82" i="2"/>
  <c r="AD82" i="2"/>
  <c r="AB82" i="2"/>
  <c r="Y82" i="2"/>
  <c r="AI81" i="2"/>
  <c r="AV81" i="2" s="1"/>
  <c r="AI80" i="2"/>
  <c r="AV80" i="2" s="1"/>
  <c r="AI79" i="2"/>
  <c r="AV79" i="2" s="1"/>
  <c r="AI78" i="2"/>
  <c r="AV78" i="2" s="1"/>
  <c r="AI77" i="2"/>
  <c r="AV77" i="2" s="1"/>
  <c r="AI75" i="2"/>
  <c r="AV75" i="2" s="1"/>
  <c r="AI66" i="2"/>
  <c r="AV66" i="2" s="1"/>
  <c r="AI65" i="2"/>
  <c r="AV65" i="2" s="1"/>
  <c r="AI63" i="2"/>
  <c r="AV63" i="2" s="1"/>
  <c r="AI62" i="2"/>
  <c r="AV62" i="2" s="1"/>
  <c r="AI61" i="2"/>
  <c r="AV61" i="2" s="1"/>
  <c r="AI60" i="2"/>
  <c r="AV60" i="2" s="1"/>
  <c r="AI59" i="2"/>
  <c r="AV59" i="2" s="1"/>
  <c r="AI58" i="2"/>
  <c r="AV58" i="2" s="1"/>
  <c r="AI57" i="2"/>
  <c r="AV57" i="2" s="1"/>
  <c r="AI56" i="2"/>
  <c r="AV56" i="2" s="1"/>
  <c r="AI55" i="2"/>
  <c r="AV55" i="2" s="1"/>
  <c r="AI54" i="2"/>
  <c r="AV54" i="2" s="1"/>
  <c r="AI53" i="2"/>
  <c r="AV53" i="2" s="1"/>
  <c r="AI52" i="2"/>
  <c r="AV52" i="2" s="1"/>
  <c r="AI51" i="2"/>
  <c r="AV51" i="2" s="1"/>
  <c r="AI50" i="2"/>
  <c r="AV50" i="2" s="1"/>
  <c r="R52" i="5"/>
  <c r="X52" i="5"/>
  <c r="AR39" i="2"/>
  <c r="AN39" i="2"/>
  <c r="AF39" i="2"/>
  <c r="AD39" i="2"/>
  <c r="AB39" i="2"/>
  <c r="Y39" i="2"/>
  <c r="AI38" i="2"/>
  <c r="AV38" i="2" s="1"/>
  <c r="AI37" i="2"/>
  <c r="AV37" i="2" s="1"/>
  <c r="AI36" i="2"/>
  <c r="AV36" i="2" s="1"/>
  <c r="AI35" i="2"/>
  <c r="AV35" i="2" s="1"/>
  <c r="AI34" i="2"/>
  <c r="AV34" i="2" s="1"/>
  <c r="AI33" i="2"/>
  <c r="AV33" i="2" s="1"/>
  <c r="AI32" i="2"/>
  <c r="AV32" i="2" s="1"/>
  <c r="AI31" i="2"/>
  <c r="AV31" i="2" s="1"/>
  <c r="AI30" i="2"/>
  <c r="AV30" i="2" s="1"/>
  <c r="AI29" i="2"/>
  <c r="AV29" i="2" s="1"/>
  <c r="AI28" i="2"/>
  <c r="AV28" i="2" s="1"/>
  <c r="AI27" i="2"/>
  <c r="AV27" i="2" s="1"/>
  <c r="AI26" i="2"/>
  <c r="AV26" i="2" s="1"/>
  <c r="AI25" i="2"/>
  <c r="AV25" i="2" s="1"/>
  <c r="AI24" i="2"/>
  <c r="AV24" i="2" s="1"/>
  <c r="AI23" i="2"/>
  <c r="AV23" i="2" s="1"/>
  <c r="AI22" i="2"/>
  <c r="AV22" i="2" s="1"/>
  <c r="AI21" i="2"/>
  <c r="AV21" i="2" s="1"/>
  <c r="AI20" i="2"/>
  <c r="AV20" i="2" s="1"/>
  <c r="AI19" i="2"/>
  <c r="AV19" i="2" s="1"/>
  <c r="AI18" i="2"/>
  <c r="AV18" i="2" s="1"/>
  <c r="AI17" i="2"/>
  <c r="AV17" i="2" s="1"/>
  <c r="AI211" i="2" l="1"/>
  <c r="AI168" i="2"/>
  <c r="AI125" i="2"/>
  <c r="AV82" i="2"/>
  <c r="AI82" i="2"/>
  <c r="AV39" i="2"/>
  <c r="AI39" i="2"/>
</calcChain>
</file>

<file path=xl/sharedStrings.xml><?xml version="1.0" encoding="utf-8"?>
<sst xmlns="http://schemas.openxmlformats.org/spreadsheetml/2006/main" count="440" uniqueCount="169">
  <si>
    <t>Kinder- und Jugendplan des Bundes (KJP) 20</t>
  </si>
  <si>
    <t>Formblatt</t>
  </si>
  <si>
    <t>Seite:</t>
  </si>
  <si>
    <t>Antragsteller/Zuwendungsempfänger (Name und Anschrift)</t>
  </si>
  <si>
    <t>KJP-Handlungsfeld</t>
  </si>
  <si>
    <t>lfd.</t>
  </si>
  <si>
    <t>Thema</t>
  </si>
  <si>
    <t>Ort</t>
  </si>
  <si>
    <t>Zeit (von - bis)</t>
  </si>
  <si>
    <t>Zahl der</t>
  </si>
  <si>
    <t>davon</t>
  </si>
  <si>
    <t>Teilneh-</t>
  </si>
  <si>
    <t>Teilnehmenden-</t>
  </si>
  <si>
    <t>Honorarko-</t>
  </si>
  <si>
    <t>Farhrtkosten-</t>
  </si>
  <si>
    <t>KJP-Mittel</t>
  </si>
  <si>
    <t>Nr.</t>
  </si>
  <si>
    <t>unter</t>
  </si>
  <si>
    <t>ehren-</t>
  </si>
  <si>
    <t>menden-</t>
  </si>
  <si>
    <t>Festbetrag</t>
  </si>
  <si>
    <t>stenfestbetrag</t>
  </si>
  <si>
    <t>festbetrag</t>
  </si>
  <si>
    <t>menden</t>
  </si>
  <si>
    <t>27 J.</t>
  </si>
  <si>
    <t>amtl.</t>
  </si>
  <si>
    <t>tage</t>
  </si>
  <si>
    <t>€</t>
  </si>
  <si>
    <t>(bei Rahmenvereinbarungen nur bei</t>
  </si>
  <si>
    <t>Teiln.</t>
  </si>
  <si>
    <t>insgesamt</t>
  </si>
  <si>
    <t>Sofern der/die Letztempfänger/in vom Antragsteller abweicht, ist der Name des Letztempfängers vor der Bezeichnung der Veranstaltung anzugeben.</t>
  </si>
  <si>
    <t>Summe:</t>
  </si>
  <si>
    <t>Anlage zum Gesamtantrag/Verwendungsnachweis mit Formblatt AV</t>
  </si>
  <si>
    <t>Bei Antrag: Die beantragte Zuwendung in Höhe von:</t>
  </si>
  <si>
    <t>soll verwendet werden für:</t>
  </si>
  <si>
    <t>Bei VN:   Die mit Bescheid vom:</t>
  </si>
  <si>
    <t>bewilligte Zuwendung i. H. v.</t>
  </si>
  <si>
    <t>wurde verwendet für:</t>
  </si>
  <si>
    <t>davon Weitergabe gem. Nr. VII. 2 Abs. 3 bzw. VII. 3 Abs. 2 RL-KJP:</t>
  </si>
  <si>
    <t>é</t>
  </si>
  <si>
    <t>Geschäftszeichen:</t>
  </si>
  <si>
    <t>ê</t>
  </si>
  <si>
    <t>Teilnehmende</t>
  </si>
  <si>
    <t>x</t>
  </si>
  <si>
    <t>Tage</t>
  </si>
  <si>
    <t>Sprachmittlung/Dolmetschung</t>
  </si>
  <si>
    <t>Anzahl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</si>
  <si>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</si>
  <si>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</si>
  <si>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</si>
  <si>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</si>
  <si>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für lfd. Nr. im</t>
  </si>
  <si>
    <t>Zuwendungsgeber/in</t>
  </si>
  <si>
    <t>beantragt</t>
  </si>
  <si>
    <t>Beigefügt sind:</t>
  </si>
  <si>
    <t>þ</t>
  </si>
  <si>
    <t>Ort, Datum</t>
  </si>
  <si>
    <t>Unterschrift(en) der nach Satzung vertretungsberechtigten Person(en)</t>
  </si>
  <si>
    <t>Name(n) und Funktion(en) in Druckbuchstaben</t>
  </si>
  <si>
    <t>(vgl. Leitbild-KJP)</t>
  </si>
  <si>
    <t>im jeweiligen</t>
  </si>
  <si>
    <t>bei</t>
  </si>
  <si>
    <t>prozentualen</t>
  </si>
  <si>
    <t>einzelnen Zielen</t>
  </si>
  <si>
    <t>(Thematik)</t>
  </si>
  <si>
    <t>In welchem</t>
  </si>
  <si>
    <t>Zuordnung zu den</t>
  </si>
  <si>
    <t>Bezeichnung der Veranstaltung</t>
  </si>
  <si>
    <t>Anlagen gemachten Angaben wird versichert.</t>
  </si>
  <si>
    <t>Die Richtigkeit und Vollständigkeit der in diesem Gesamtantrag und seinen</t>
  </si>
  <si>
    <t>förderten Maßnahmen werden nicht beigefügt, jedoch mind. 5 Jahre aufbewahrt.</t>
  </si>
  <si>
    <t>übersteigen die dafür beantragte/erhaltene Zuwendung. Die Belege zu den ge-</t>
  </si>
  <si>
    <t>Die (vorauss.) Gesamtkosten der einzelnen sonstigen Aktivitäten bzw. Vorhaben</t>
  </si>
  <si>
    <t>X</t>
  </si>
  <si>
    <t>wurden diese unter Beachtung der Fördervoraussetzungen des KJP geprüft.</t>
  </si>
  <si>
    <t>Soweit oben Anträge/Verwendungsnachweise von Dritten enthalten sind,</t>
  </si>
  <si>
    <t>für Abrechnungsfragen:</t>
  </si>
  <si>
    <t>für inhaltliche Fragen:</t>
  </si>
  <si>
    <t>Ansprechpartner/-in (Name, Vorname, Telefon, E-Mail)</t>
  </si>
  <si>
    <t>Zusammen</t>
  </si>
  <si>
    <t>VII. 2 Abs. 3 bzw. VII. 3 Abs. 2 RL-KJP</t>
  </si>
  <si>
    <t>Davon zur Weitergabe gem. Nr.</t>
  </si>
  <si>
    <t>Wir beantragen Zuwendungen/Die bewilligten Mittel wurden verwendet für:</t>
  </si>
  <si>
    <t>insgesamt:</t>
  </si>
  <si>
    <t>Zinsen:</t>
  </si>
  <si>
    <t>nicht verwendete Mittel:</t>
  </si>
  <si>
    <t>Der nicht verwendete Betrag wurde unter Angabe des Kassenzeichens an die Bundeskasse überwiesen am:</t>
  </si>
  <si>
    <t>mit:</t>
  </si>
  <si>
    <t>/</t>
  </si>
  <si>
    <t>voll</t>
  </si>
  <si>
    <t>Der ausgezahlte Betrag wurde wie folgt in Anspruch genommen:</t>
  </si>
  <si>
    <t>Ausgezahlt wurden:</t>
  </si>
  <si>
    <t>bewilligt.</t>
  </si>
  <si>
    <t>Insgesamt wurden mit Bescheid vom:</t>
  </si>
  <si>
    <t>Nur bei Verwendungsnachweis:</t>
  </si>
  <si>
    <t>Bezeichnung:</t>
  </si>
  <si>
    <t>Bei einzelnen Aktivitäten/Vorhaben:</t>
  </si>
  <si>
    <t>-</t>
  </si>
  <si>
    <t>Förderzeitraum:</t>
  </si>
  <si>
    <t>nachweis)</t>
  </si>
  <si>
    <t>Aktionsprogramm Aufholen nach Corona</t>
  </si>
  <si>
    <t>Verwendungsnachweis = VFFA-B)</t>
  </si>
  <si>
    <t>Inhalte in Stichpunkten</t>
  </si>
  <si>
    <t>Schwerpunkte</t>
  </si>
  <si>
    <t>Die Freizeitaktivität dient nach Inhalt, Methodik u. Struktur:</t>
  </si>
  <si>
    <t>&gt; Medienkompetenzförderung &lt;</t>
  </si>
  <si>
    <t>&gt; Jugendbegegung &lt;</t>
  </si>
  <si>
    <t>&gt; Demokratiebildung &lt;</t>
  </si>
  <si>
    <t xml:space="preserve">Umfang wird die </t>
  </si>
  <si>
    <t>Aktivität insgesamt</t>
  </si>
  <si>
    <t>bezuschusst</t>
  </si>
  <si>
    <t xml:space="preserve">(einschl. </t>
  </si>
  <si>
    <t>Landesmitteln)</t>
  </si>
  <si>
    <t>Aufholen nach Corona</t>
  </si>
  <si>
    <t>&gt; Ferienfreizeit, Wochenendangebot &lt;</t>
  </si>
  <si>
    <t>darin Aufholen nach Corona</t>
  </si>
  <si>
    <t>Zusammenstellung Freizeit und Begegnung (FB)</t>
  </si>
  <si>
    <t>für Aktivitäten (Nr. VI.2.1 RL-KJP)</t>
  </si>
  <si>
    <r>
      <rPr>
        <b/>
        <sz val="12"/>
        <color rgb="FFFF0000"/>
        <rFont val="Arial"/>
        <family val="2"/>
      </rPr>
      <t>A FB-B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ntrag)</t>
    </r>
  </si>
  <si>
    <r>
      <rPr>
        <b/>
        <sz val="12"/>
        <color rgb="FFFF0000"/>
        <rFont val="Arial"/>
        <family val="2"/>
      </rPr>
      <t>V FB-B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V</t>
    </r>
    <r>
      <rPr>
        <b/>
        <sz val="8"/>
        <color rgb="FFFF0000"/>
        <rFont val="Arial"/>
        <family val="2"/>
      </rPr>
      <t>erwendungsnachweis)</t>
    </r>
  </si>
  <si>
    <r>
      <rPr>
        <b/>
        <sz val="10"/>
        <color rgb="FFFF0000"/>
        <rFont val="Arial"/>
        <family val="2"/>
      </rPr>
      <t>A FB-Z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ntrag)</t>
    </r>
  </si>
  <si>
    <r>
      <rPr>
        <b/>
        <sz val="10"/>
        <color rgb="FFFF0000"/>
        <rFont val="Arial"/>
        <family val="2"/>
      </rPr>
      <t>V FB-Z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V</t>
    </r>
    <r>
      <rPr>
        <b/>
        <sz val="8"/>
        <color rgb="FFFF0000"/>
        <rFont val="Arial"/>
        <family val="2"/>
      </rPr>
      <t>erwendungsnachweis)</t>
    </r>
  </si>
  <si>
    <t>Beschreibung der Aktivitäten (FB)</t>
  </si>
  <si>
    <t>für Freizeit und Begegnung (Nr. VI.2.1 RL-KJP)</t>
  </si>
  <si>
    <t xml:space="preserve">AV </t>
  </si>
  <si>
    <t>FB-Z</t>
  </si>
  <si>
    <t>AV</t>
  </si>
  <si>
    <t>kreis</t>
  </si>
  <si>
    <t>Wahl-</t>
  </si>
  <si>
    <t xml:space="preserve">Nr. </t>
  </si>
  <si>
    <t>wie AV FB-Z</t>
  </si>
  <si>
    <r>
      <t>&gt; Förderung des Ehrenamtes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 xml:space="preserve"> &lt;</t>
    </r>
  </si>
  <si>
    <r>
      <t>&gt; Förderung des Ehrenamts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 xml:space="preserve"> &lt;</t>
    </r>
  </si>
  <si>
    <t>Aufholen nach Corona Modul 3.1 Freizeit und Begegnung</t>
  </si>
  <si>
    <t>mit Formblättern C-AV1, C-AV2, C-AV3, C-AV6, AV FB</t>
  </si>
  <si>
    <t>* maximal 35% der verwendeten Mittel des Trägers</t>
  </si>
  <si>
    <r>
      <t>A FB (</t>
    </r>
    <r>
      <rPr>
        <b/>
        <u/>
        <sz val="12"/>
        <rFont val="Arial"/>
        <family val="2"/>
      </rPr>
      <t>A</t>
    </r>
    <r>
      <rPr>
        <b/>
        <sz val="12"/>
        <rFont val="Arial"/>
        <family val="2"/>
      </rPr>
      <t>ntrag)</t>
    </r>
  </si>
  <si>
    <r>
      <t>V FB (</t>
    </r>
    <r>
      <rPr>
        <b/>
        <u/>
        <sz val="12"/>
        <rFont val="Arial"/>
        <family val="2"/>
      </rPr>
      <t>V</t>
    </r>
    <r>
      <rPr>
        <b/>
        <sz val="12"/>
        <rFont val="Arial"/>
        <family val="2"/>
      </rPr>
      <t>erwendungsnachweis)</t>
    </r>
  </si>
  <si>
    <t>Aufholen nach Corona Freizeit und Begegnung (FB)</t>
  </si>
  <si>
    <t>nach Nr. VI.2.1 RL-KJP</t>
  </si>
  <si>
    <t>Festbetrag nach Nr. VI. 2.1 Abs. 3 a)</t>
  </si>
  <si>
    <t>Honorare</t>
  </si>
  <si>
    <t>Festbetrag nach Nr. VI. 2.1 Abs. 3 b)</t>
  </si>
  <si>
    <t>Fortbildende</t>
  </si>
  <si>
    <t>Fahrtkosten</t>
  </si>
  <si>
    <t>Festbetrag nach Nr. VI. 2.1 Abs. 3 c)</t>
  </si>
  <si>
    <t>Festbetrag nach VI. 2.1 Abs. 3 d) sowie</t>
  </si>
  <si>
    <t>VI. 2.2 Abs. 4 Buchst. c)</t>
  </si>
  <si>
    <t>Formblatt AV1-Z</t>
  </si>
  <si>
    <t>Liste der zu fördernden/geförderten Freizeitaktivitäten mit Formblatt AV FB-Z</t>
  </si>
  <si>
    <t>AV FB-B</t>
  </si>
  <si>
    <t xml:space="preserve">
</t>
  </si>
  <si>
    <t>per Post</t>
  </si>
  <si>
    <t xml:space="preserve">aktion@bag-okje.de 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</si>
  <si>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(Antrag)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</si>
  <si>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(Verwendungs-</t>
    </r>
  </si>
  <si>
    <t>Offene Kinder- und Jugendarbeit</t>
  </si>
  <si>
    <t>Handlungsfeld</t>
  </si>
  <si>
    <t>per FAX</t>
  </si>
  <si>
    <t>per E-Mail an</t>
  </si>
  <si>
    <t>an Nr. 030-32599298</t>
  </si>
  <si>
    <t>Antrag an BAG OKJE e. V.</t>
  </si>
  <si>
    <t>Formblatt AV FB</t>
  </si>
  <si>
    <t>Formblatt AV FB-Z</t>
  </si>
  <si>
    <t>Formblatt AV FB-B</t>
  </si>
  <si>
    <t>Stammblatt mit Formblatt AV</t>
  </si>
  <si>
    <t xml:space="preserve"> AV, AV FB, AV FB-Z, AV FB-B</t>
  </si>
  <si>
    <t>an BAG OKJE e. V. - Brüsseler Str. 44, 13353 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</si>
</sst>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dd/mm/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Wingdings"/>
      <charset val="2"/>
    </font>
    <font>
      <u/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u/>
      <sz val="8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5" fillId="0" borderId="0"/>
    <xf numFmtId="0" fontId="19" fillId="0" borderId="0" applyNumberFormat="0" applyFill="0" applyBorder="0" applyAlignment="0" applyProtection="0"/>
  </cellStyleXfs>
  <cellXfs count="483">
    <xf numFmtId="0" fontId="0" fillId="0" borderId="0" xfId="0"/>
    <xf numFmtId="0" fontId="3" fillId="0" borderId="2" xfId="1" applyFont="1" applyFill="1" applyBorder="1"/>
    <xf numFmtId="0" fontId="2" fillId="0" borderId="2" xfId="1" applyFont="1" applyFill="1" applyBorder="1" applyAlignment="1">
      <alignment horizontal="right"/>
    </xf>
    <xf numFmtId="0" fontId="4" fillId="0" borderId="2" xfId="1" applyFont="1" applyFill="1" applyBorder="1"/>
    <xf numFmtId="0" fontId="5" fillId="0" borderId="2" xfId="1" applyFont="1" applyFill="1" applyBorder="1" applyAlignment="1">
      <alignment horizontal="right"/>
    </xf>
    <xf numFmtId="0" fontId="4" fillId="0" borderId="0" xfId="1" applyFont="1" applyFill="1" applyBorder="1"/>
    <xf numFmtId="0" fontId="3" fillId="0" borderId="0" xfId="1" applyFont="1" applyFill="1"/>
    <xf numFmtId="0" fontId="3" fillId="0" borderId="6" xfId="1" applyFont="1" applyFill="1" applyBorder="1"/>
    <xf numFmtId="0" fontId="3" fillId="0" borderId="0" xfId="1" applyFont="1" applyFill="1" applyBorder="1"/>
    <xf numFmtId="0" fontId="4" fillId="0" borderId="1" xfId="1" applyFont="1" applyFill="1" applyBorder="1"/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5" fillId="0" borderId="5" xfId="1" applyFont="1" applyFill="1" applyBorder="1"/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8" xfId="1" applyFont="1" applyFill="1" applyBorder="1"/>
    <xf numFmtId="0" fontId="4" fillId="0" borderId="6" xfId="1" applyFont="1" applyFill="1" applyBorder="1"/>
    <xf numFmtId="2" fontId="4" fillId="0" borderId="1" xfId="1" applyNumberFormat="1" applyFont="1" applyFill="1" applyBorder="1"/>
    <xf numFmtId="0" fontId="3" fillId="0" borderId="1" xfId="1" applyFont="1" applyFill="1" applyBorder="1"/>
    <xf numFmtId="0" fontId="4" fillId="0" borderId="14" xfId="1" applyFont="1" applyFill="1" applyBorder="1"/>
    <xf numFmtId="0" fontId="4" fillId="0" borderId="32" xfId="1" applyFont="1" applyFill="1" applyBorder="1"/>
    <xf numFmtId="0" fontId="3" fillId="0" borderId="9" xfId="1" applyFont="1" applyFill="1" applyBorder="1"/>
    <xf numFmtId="0" fontId="3" fillId="0" borderId="10" xfId="1" applyFont="1" applyFill="1" applyBorder="1"/>
    <xf numFmtId="0" fontId="4" fillId="0" borderId="38" xfId="1" applyFont="1" applyFill="1" applyBorder="1"/>
    <xf numFmtId="0" fontId="3" fillId="0" borderId="0" xfId="1" applyFont="1"/>
    <xf numFmtId="0" fontId="3" fillId="0" borderId="42" xfId="1" applyFont="1" applyBorder="1"/>
    <xf numFmtId="0" fontId="3" fillId="0" borderId="38" xfId="1" applyFont="1" applyBorder="1"/>
    <xf numFmtId="0" fontId="3" fillId="0" borderId="10" xfId="1" applyFont="1" applyBorder="1"/>
    <xf numFmtId="0" fontId="3" fillId="0" borderId="9" xfId="1" applyFont="1" applyBorder="1"/>
    <xf numFmtId="0" fontId="3" fillId="0" borderId="8" xfId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15" xfId="1" applyFont="1" applyBorder="1"/>
    <xf numFmtId="0" fontId="3" fillId="0" borderId="14" xfId="1" applyFont="1" applyBorder="1"/>
    <xf numFmtId="0" fontId="4" fillId="0" borderId="0" xfId="1" applyFont="1" applyBorder="1"/>
    <xf numFmtId="0" fontId="2" fillId="0" borderId="45" xfId="1" applyFont="1" applyFill="1" applyBorder="1" applyAlignment="1">
      <alignment horizontal="center"/>
    </xf>
    <xf numFmtId="0" fontId="3" fillId="0" borderId="5" xfId="1" applyFont="1" applyBorder="1"/>
    <xf numFmtId="0" fontId="3" fillId="0" borderId="2" xfId="1" applyFont="1" applyBorder="1"/>
    <xf numFmtId="0" fontId="4" fillId="0" borderId="9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2" xfId="1" applyFont="1" applyBorder="1"/>
    <xf numFmtId="0" fontId="4" fillId="0" borderId="5" xfId="1" applyFont="1" applyBorder="1"/>
    <xf numFmtId="0" fontId="4" fillId="0" borderId="2" xfId="1" applyFont="1" applyBorder="1"/>
    <xf numFmtId="0" fontId="4" fillId="0" borderId="1" xfId="1" applyFont="1" applyBorder="1"/>
    <xf numFmtId="0" fontId="4" fillId="0" borderId="11" xfId="1" applyFont="1" applyBorder="1"/>
    <xf numFmtId="0" fontId="4" fillId="0" borderId="10" xfId="1" applyFont="1" applyBorder="1"/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164" fontId="5" fillId="0" borderId="0" xfId="1" applyNumberFormat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2" fillId="0" borderId="7" xfId="1" applyFont="1" applyBorder="1" applyAlignment="1">
      <alignment horizontal="center" vertical="center"/>
    </xf>
    <xf numFmtId="164" fontId="4" fillId="0" borderId="0" xfId="1" applyNumberFormat="1" applyFont="1" applyBorder="1" applyAlignment="1"/>
    <xf numFmtId="0" fontId="5" fillId="0" borderId="0" xfId="1" applyFont="1" applyBorder="1" applyAlignment="1"/>
    <xf numFmtId="14" fontId="4" fillId="0" borderId="0" xfId="1" applyNumberFormat="1" applyFont="1" applyBorder="1" applyAlignment="1"/>
    <xf numFmtId="14" fontId="5" fillId="0" borderId="0" xfId="1" applyNumberFormat="1" applyFont="1" applyBorder="1" applyAlignment="1"/>
    <xf numFmtId="2" fontId="4" fillId="0" borderId="6" xfId="1" applyNumberFormat="1" applyFont="1" applyFill="1" applyBorder="1"/>
    <xf numFmtId="0" fontId="3" fillId="0" borderId="1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center" vertical="center"/>
    </xf>
    <xf numFmtId="0" fontId="3" fillId="0" borderId="5" xfId="1" applyFont="1" applyFill="1" applyBorder="1"/>
    <xf numFmtId="2" fontId="3" fillId="0" borderId="19" xfId="1" applyNumberFormat="1" applyFont="1" applyFill="1" applyBorder="1"/>
    <xf numFmtId="2" fontId="3" fillId="0" borderId="0" xfId="1" applyNumberFormat="1" applyFont="1" applyFill="1" applyBorder="1"/>
    <xf numFmtId="0" fontId="2" fillId="0" borderId="6" xfId="1" applyFont="1" applyFill="1" applyBorder="1"/>
    <xf numFmtId="0" fontId="3" fillId="0" borderId="35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vertical="top"/>
    </xf>
    <xf numFmtId="2" fontId="6" fillId="0" borderId="2" xfId="1" applyNumberFormat="1" applyFont="1" applyFill="1" applyBorder="1"/>
    <xf numFmtId="0" fontId="2" fillId="0" borderId="46" xfId="1" applyFont="1" applyFill="1" applyBorder="1" applyAlignment="1">
      <alignment horizontal="center" vertical="center"/>
    </xf>
    <xf numFmtId="0" fontId="3" fillId="0" borderId="11" xfId="1" applyFont="1" applyFill="1" applyBorder="1"/>
    <xf numFmtId="0" fontId="2" fillId="0" borderId="10" xfId="1" applyFont="1" applyFill="1" applyBorder="1"/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9" fillId="2" borderId="0" xfId="1" applyFont="1" applyFill="1" applyBorder="1" applyAlignment="1"/>
    <xf numFmtId="0" fontId="4" fillId="2" borderId="0" xfId="1" applyFont="1" applyFill="1" applyBorder="1"/>
    <xf numFmtId="0" fontId="9" fillId="2" borderId="0" xfId="1" applyFont="1" applyFill="1" applyBorder="1"/>
    <xf numFmtId="0" fontId="2" fillId="2" borderId="1" xfId="1" applyFont="1" applyFill="1" applyBorder="1"/>
    <xf numFmtId="0" fontId="3" fillId="2" borderId="2" xfId="1" applyFont="1" applyFill="1" applyBorder="1"/>
    <xf numFmtId="0" fontId="2" fillId="2" borderId="2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right"/>
    </xf>
    <xf numFmtId="0" fontId="4" fillId="2" borderId="2" xfId="1" applyFont="1" applyFill="1" applyBorder="1"/>
    <xf numFmtId="0" fontId="3" fillId="2" borderId="6" xfId="1" applyFont="1" applyFill="1" applyBorder="1"/>
    <xf numFmtId="0" fontId="3" fillId="2" borderId="0" xfId="1" applyFont="1" applyFill="1" applyBorder="1"/>
    <xf numFmtId="0" fontId="4" fillId="2" borderId="9" xfId="1" applyFont="1" applyFill="1" applyBorder="1"/>
    <xf numFmtId="0" fontId="4" fillId="2" borderId="10" xfId="1" applyFont="1" applyFill="1" applyBorder="1"/>
    <xf numFmtId="0" fontId="5" fillId="2" borderId="10" xfId="1" applyFont="1" applyFill="1" applyBorder="1"/>
    <xf numFmtId="0" fontId="4" fillId="2" borderId="1" xfId="1" applyFont="1" applyFill="1" applyBorder="1"/>
    <xf numFmtId="0" fontId="4" fillId="2" borderId="5" xfId="1" applyFont="1" applyFill="1" applyBorder="1"/>
    <xf numFmtId="49" fontId="4" fillId="2" borderId="0" xfId="1" applyNumberFormat="1" applyFont="1" applyFill="1" applyBorder="1" applyAlignment="1">
      <alignment vertical="top"/>
    </xf>
    <xf numFmtId="0" fontId="3" fillId="2" borderId="0" xfId="1" applyFont="1" applyFill="1"/>
    <xf numFmtId="0" fontId="4" fillId="2" borderId="27" xfId="1" applyFont="1" applyFill="1" applyBorder="1"/>
    <xf numFmtId="0" fontId="4" fillId="2" borderId="8" xfId="1" applyFont="1" applyFill="1" applyBorder="1"/>
    <xf numFmtId="0" fontId="4" fillId="2" borderId="20" xfId="1" applyFont="1" applyFill="1" applyBorder="1"/>
    <xf numFmtId="0" fontId="4" fillId="2" borderId="12" xfId="1" applyFont="1" applyFill="1" applyBorder="1"/>
    <xf numFmtId="0" fontId="4" fillId="2" borderId="14" xfId="1" applyFont="1" applyFill="1" applyBorder="1"/>
    <xf numFmtId="0" fontId="2" fillId="2" borderId="2" xfId="1" applyFont="1" applyFill="1" applyBorder="1"/>
    <xf numFmtId="0" fontId="5" fillId="2" borderId="2" xfId="1" applyFont="1" applyFill="1" applyBorder="1"/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right" vertical="center"/>
    </xf>
    <xf numFmtId="49" fontId="4" fillId="2" borderId="12" xfId="1" applyNumberFormat="1" applyFont="1" applyFill="1" applyBorder="1" applyAlignment="1">
      <alignment vertical="top"/>
    </xf>
    <xf numFmtId="0" fontId="4" fillId="2" borderId="0" xfId="1" applyFont="1" applyFill="1"/>
    <xf numFmtId="0" fontId="4" fillId="2" borderId="16" xfId="1" applyFont="1" applyFill="1" applyBorder="1" applyAlignment="1"/>
    <xf numFmtId="0" fontId="4" fillId="2" borderId="10" xfId="1" applyFont="1" applyFill="1" applyBorder="1" applyAlignment="1"/>
    <xf numFmtId="0" fontId="4" fillId="2" borderId="20" xfId="1" applyFont="1" applyFill="1" applyBorder="1" applyAlignment="1">
      <alignment horizontal="center"/>
    </xf>
    <xf numFmtId="0" fontId="5" fillId="2" borderId="26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0" fontId="4" fillId="2" borderId="27" xfId="1" applyFont="1" applyFill="1" applyBorder="1" applyAlignment="1">
      <alignment vertical="top"/>
    </xf>
    <xf numFmtId="0" fontId="4" fillId="2" borderId="28" xfId="1" applyFont="1" applyFill="1" applyBorder="1" applyAlignment="1">
      <alignment vertical="top"/>
    </xf>
    <xf numFmtId="0" fontId="4" fillId="2" borderId="29" xfId="1" applyFont="1" applyFill="1" applyBorder="1" applyAlignment="1">
      <alignment vertical="top"/>
    </xf>
    <xf numFmtId="0" fontId="4" fillId="2" borderId="30" xfId="1" applyFont="1" applyFill="1" applyBorder="1"/>
    <xf numFmtId="3" fontId="4" fillId="2" borderId="10" xfId="1" applyNumberFormat="1" applyFont="1" applyFill="1" applyBorder="1" applyAlignment="1">
      <alignment vertical="center"/>
    </xf>
    <xf numFmtId="3" fontId="4" fillId="2" borderId="11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2" fillId="2" borderId="2" xfId="1" applyFont="1" applyFill="1" applyBorder="1" applyAlignment="1"/>
    <xf numFmtId="0" fontId="10" fillId="2" borderId="0" xfId="1" applyFont="1" applyFill="1" applyBorder="1"/>
    <xf numFmtId="0" fontId="11" fillId="2" borderId="2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4" fillId="2" borderId="12" xfId="1" applyFont="1" applyFill="1" applyBorder="1"/>
    <xf numFmtId="0" fontId="11" fillId="2" borderId="12" xfId="1" applyFont="1" applyFill="1" applyBorder="1"/>
    <xf numFmtId="0" fontId="3" fillId="3" borderId="0" xfId="1" applyFont="1" applyFill="1"/>
    <xf numFmtId="0" fontId="4" fillId="2" borderId="0" xfId="1" applyFont="1" applyFill="1" applyBorder="1" applyAlignment="1">
      <alignment horizontal="center"/>
    </xf>
    <xf numFmtId="3" fontId="4" fillId="2" borderId="38" xfId="1" applyNumberFormat="1" applyFont="1" applyFill="1" applyBorder="1" applyAlignment="1">
      <alignment horizontal="center"/>
    </xf>
    <xf numFmtId="49" fontId="4" fillId="2" borderId="21" xfId="1" applyNumberFormat="1" applyFont="1" applyFill="1" applyBorder="1" applyAlignment="1">
      <alignment horizontal="left"/>
    </xf>
    <xf numFmtId="49" fontId="4" fillId="2" borderId="34" xfId="1" applyNumberFormat="1" applyFont="1" applyFill="1" applyBorder="1" applyAlignment="1">
      <alignment horizontal="left"/>
    </xf>
    <xf numFmtId="0" fontId="4" fillId="2" borderId="27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0" fontId="3" fillId="0" borderId="45" xfId="1" applyFont="1" applyBorder="1"/>
    <xf numFmtId="0" fontId="4" fillId="2" borderId="10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4" xfId="1" applyNumberFormat="1" applyFont="1" applyFill="1" applyBorder="1" applyAlignment="1">
      <alignment horizontal="left"/>
    </xf>
    <xf numFmtId="0" fontId="14" fillId="2" borderId="0" xfId="1" applyFont="1" applyFill="1" applyBorder="1"/>
    <xf numFmtId="0" fontId="11" fillId="2" borderId="0" xfId="1" applyFont="1" applyFill="1" applyBorder="1"/>
    <xf numFmtId="0" fontId="3" fillId="2" borderId="3" xfId="1" applyFont="1" applyFill="1" applyBorder="1"/>
    <xf numFmtId="0" fontId="3" fillId="2" borderId="35" xfId="1" applyFont="1" applyFill="1" applyBorder="1"/>
    <xf numFmtId="0" fontId="4" fillId="2" borderId="47" xfId="1" applyFont="1" applyFill="1" applyBorder="1"/>
    <xf numFmtId="0" fontId="4" fillId="2" borderId="49" xfId="1" applyFont="1" applyFill="1" applyBorder="1" applyAlignment="1">
      <alignment horizontal="center"/>
    </xf>
    <xf numFmtId="0" fontId="4" fillId="2" borderId="50" xfId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left"/>
    </xf>
    <xf numFmtId="3" fontId="4" fillId="2" borderId="0" xfId="1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164" fontId="4" fillId="2" borderId="8" xfId="1" applyNumberFormat="1" applyFont="1" applyFill="1" applyBorder="1" applyAlignment="1">
      <alignment horizontal="left"/>
    </xf>
    <xf numFmtId="49" fontId="5" fillId="2" borderId="0" xfId="1" applyNumberFormat="1" applyFont="1" applyFill="1" applyBorder="1" applyAlignment="1">
      <alignment horizontal="left"/>
    </xf>
    <xf numFmtId="3" fontId="9" fillId="2" borderId="6" xfId="1" applyNumberFormat="1" applyFont="1" applyFill="1" applyBorder="1" applyAlignment="1">
      <alignment horizontal="left"/>
    </xf>
    <xf numFmtId="0" fontId="4" fillId="0" borderId="0" xfId="1" applyFont="1"/>
    <xf numFmtId="0" fontId="2" fillId="2" borderId="1" xfId="3" applyFont="1" applyFill="1" applyBorder="1"/>
    <xf numFmtId="0" fontId="2" fillId="2" borderId="2" xfId="3" applyFont="1" applyFill="1" applyBorder="1" applyAlignment="1">
      <alignment horizontal="left"/>
    </xf>
    <xf numFmtId="0" fontId="1" fillId="2" borderId="2" xfId="3" applyFont="1" applyFill="1" applyBorder="1"/>
    <xf numFmtId="0" fontId="1" fillId="2" borderId="0" xfId="3" applyFont="1" applyFill="1"/>
    <xf numFmtId="0" fontId="2" fillId="2" borderId="3" xfId="3" applyFont="1" applyFill="1" applyBorder="1"/>
    <xf numFmtId="0" fontId="5" fillId="2" borderId="2" xfId="3" applyFont="1" applyFill="1" applyBorder="1" applyAlignment="1">
      <alignment horizontal="right"/>
    </xf>
    <xf numFmtId="0" fontId="2" fillId="2" borderId="4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left" vertical="center"/>
    </xf>
    <xf numFmtId="0" fontId="2" fillId="2" borderId="2" xfId="3" applyFont="1" applyFill="1" applyBorder="1" applyAlignment="1">
      <alignment horizontal="left" vertical="center"/>
    </xf>
    <xf numFmtId="0" fontId="4" fillId="2" borderId="2" xfId="3" applyFont="1" applyFill="1" applyBorder="1"/>
    <xf numFmtId="0" fontId="5" fillId="2" borderId="5" xfId="3" applyFont="1" applyFill="1" applyBorder="1"/>
    <xf numFmtId="0" fontId="1" fillId="0" borderId="0" xfId="3" applyFont="1"/>
    <xf numFmtId="0" fontId="1" fillId="2" borderId="6" xfId="3" applyFont="1" applyFill="1" applyBorder="1"/>
    <xf numFmtId="0" fontId="10" fillId="2" borderId="0" xfId="3" applyFont="1" applyFill="1"/>
    <xf numFmtId="0" fontId="2" fillId="2" borderId="7" xfId="3" applyFont="1" applyFill="1" applyBorder="1" applyAlignment="1">
      <alignment horizontal="center" vertical="center"/>
    </xf>
    <xf numFmtId="0" fontId="16" fillId="2" borderId="0" xfId="3" applyFont="1" applyFill="1" applyAlignment="1">
      <alignment horizontal="left" vertical="center"/>
    </xf>
    <xf numFmtId="0" fontId="2" fillId="2" borderId="0" xfId="3" applyFont="1" applyFill="1" applyAlignment="1">
      <alignment horizontal="left" vertical="center"/>
    </xf>
    <xf numFmtId="0" fontId="1" fillId="2" borderId="8" xfId="3" applyFont="1" applyFill="1" applyBorder="1"/>
    <xf numFmtId="0" fontId="4" fillId="2" borderId="9" xfId="3" applyFont="1" applyFill="1" applyBorder="1"/>
    <xf numFmtId="0" fontId="4" fillId="2" borderId="10" xfId="3" applyFont="1" applyFill="1" applyBorder="1"/>
    <xf numFmtId="0" fontId="5" fillId="2" borderId="10" xfId="3" applyFont="1" applyFill="1" applyBorder="1"/>
    <xf numFmtId="0" fontId="4" fillId="2" borderId="11" xfId="3" applyFont="1" applyFill="1" applyBorder="1"/>
    <xf numFmtId="0" fontId="4" fillId="2" borderId="1" xfId="3" applyFont="1" applyFill="1" applyBorder="1"/>
    <xf numFmtId="0" fontId="4" fillId="2" borderId="5" xfId="3" applyFont="1" applyFill="1" applyBorder="1"/>
    <xf numFmtId="0" fontId="4" fillId="2" borderId="6" xfId="3" applyFont="1" applyFill="1" applyBorder="1"/>
    <xf numFmtId="49" fontId="14" fillId="2" borderId="0" xfId="3" applyNumberFormat="1" applyFont="1" applyFill="1" applyAlignment="1">
      <alignment horizontal="left"/>
    </xf>
    <xf numFmtId="0" fontId="4" fillId="2" borderId="0" xfId="3" applyFont="1" applyFill="1"/>
    <xf numFmtId="49" fontId="4" fillId="2" borderId="0" xfId="3" applyNumberFormat="1" applyFont="1" applyFill="1" applyAlignment="1">
      <alignment vertical="top"/>
    </xf>
    <xf numFmtId="49" fontId="4" fillId="2" borderId="0" xfId="3" applyNumberFormat="1" applyFont="1" applyFill="1" applyAlignment="1">
      <alignment horizontal="right" vertical="top"/>
    </xf>
    <xf numFmtId="0" fontId="1" fillId="3" borderId="0" xfId="3" applyFont="1" applyFill="1"/>
    <xf numFmtId="49" fontId="18" fillId="2" borderId="0" xfId="3" applyNumberFormat="1" applyFont="1" applyFill="1" applyAlignment="1">
      <alignment horizontal="left"/>
    </xf>
    <xf numFmtId="49" fontId="4" fillId="2" borderId="8" xfId="3" applyNumberFormat="1" applyFont="1" applyFill="1" applyBorder="1" applyAlignment="1">
      <alignment vertical="top"/>
    </xf>
    <xf numFmtId="0" fontId="1" fillId="2" borderId="26" xfId="3" applyFont="1" applyFill="1" applyBorder="1"/>
    <xf numFmtId="0" fontId="4" fillId="2" borderId="27" xfId="3" applyFont="1" applyFill="1" applyBorder="1"/>
    <xf numFmtId="0" fontId="4" fillId="2" borderId="29" xfId="3" applyFont="1" applyFill="1" applyBorder="1"/>
    <xf numFmtId="0" fontId="4" fillId="2" borderId="8" xfId="3" applyFont="1" applyFill="1" applyBorder="1"/>
    <xf numFmtId="49" fontId="4" fillId="2" borderId="10" xfId="3" applyNumberFormat="1" applyFont="1" applyFill="1" applyBorder="1" applyAlignment="1">
      <alignment vertical="top"/>
    </xf>
    <xf numFmtId="49" fontId="4" fillId="2" borderId="11" xfId="3" applyNumberFormat="1" applyFont="1" applyFill="1" applyBorder="1" applyAlignment="1">
      <alignment vertical="top"/>
    </xf>
    <xf numFmtId="2" fontId="4" fillId="2" borderId="1" xfId="3" applyNumberFormat="1" applyFont="1" applyFill="1" applyBorder="1"/>
    <xf numFmtId="0" fontId="1" fillId="2" borderId="1" xfId="3" applyFont="1" applyFill="1" applyBorder="1"/>
    <xf numFmtId="164" fontId="5" fillId="2" borderId="2" xfId="3" applyNumberFormat="1" applyFont="1" applyFill="1" applyBorder="1"/>
    <xf numFmtId="0" fontId="4" fillId="2" borderId="2" xfId="3" applyFont="1" applyFill="1" applyBorder="1" applyAlignment="1">
      <alignment horizontal="left"/>
    </xf>
    <xf numFmtId="0" fontId="4" fillId="2" borderId="0" xfId="3" applyFont="1" applyFill="1" applyAlignment="1">
      <alignment vertical="top"/>
    </xf>
    <xf numFmtId="164" fontId="4" fillId="2" borderId="0" xfId="3" applyNumberFormat="1" applyFont="1" applyFill="1"/>
    <xf numFmtId="164" fontId="5" fillId="2" borderId="0" xfId="3" applyNumberFormat="1" applyFont="1" applyFill="1"/>
    <xf numFmtId="0" fontId="4" fillId="2" borderId="0" xfId="3" applyFont="1" applyFill="1" applyAlignment="1">
      <alignment horizontal="left"/>
    </xf>
    <xf numFmtId="0" fontId="4" fillId="2" borderId="8" xfId="3" applyFont="1" applyFill="1" applyBorder="1" applyAlignment="1">
      <alignment vertical="top"/>
    </xf>
    <xf numFmtId="0" fontId="4" fillId="2" borderId="6" xfId="3" applyFont="1" applyFill="1" applyBorder="1" applyAlignment="1">
      <alignment vertical="top"/>
    </xf>
    <xf numFmtId="0" fontId="7" fillId="2" borderId="0" xfId="3" applyFont="1" applyFill="1" applyAlignment="1">
      <alignment horizontal="center"/>
    </xf>
    <xf numFmtId="0" fontId="4" fillId="2" borderId="0" xfId="3" applyFont="1" applyFill="1" applyAlignment="1">
      <alignment horizontal="right" vertical="top"/>
    </xf>
    <xf numFmtId="0" fontId="2" fillId="2" borderId="0" xfId="3" applyFont="1" applyFill="1" applyAlignment="1">
      <alignment horizontal="center"/>
    </xf>
    <xf numFmtId="0" fontId="5" fillId="2" borderId="0" xfId="3" applyFont="1" applyFill="1"/>
    <xf numFmtId="0" fontId="4" fillId="2" borderId="0" xfId="3" applyFont="1" applyFill="1" applyAlignment="1">
      <alignment horizontal="center" vertical="center"/>
    </xf>
    <xf numFmtId="164" fontId="5" fillId="2" borderId="0" xfId="3" applyNumberFormat="1" applyFont="1" applyFill="1" applyAlignment="1">
      <alignment horizontal="right"/>
    </xf>
    <xf numFmtId="0" fontId="5" fillId="2" borderId="0" xfId="3" applyFont="1" applyFill="1" applyAlignment="1">
      <alignment horizontal="center" vertical="center"/>
    </xf>
    <xf numFmtId="49" fontId="4" fillId="2" borderId="0" xfId="3" applyNumberFormat="1" applyFont="1" applyFill="1"/>
    <xf numFmtId="14" fontId="4" fillId="2" borderId="0" xfId="3" applyNumberFormat="1" applyFont="1" applyFill="1"/>
    <xf numFmtId="49" fontId="4" fillId="2" borderId="10" xfId="3" applyNumberFormat="1" applyFont="1" applyFill="1" applyBorder="1"/>
    <xf numFmtId="0" fontId="5" fillId="2" borderId="2" xfId="3" applyFont="1" applyFill="1" applyBorder="1" applyAlignment="1">
      <alignment horizontal="center" vertical="center"/>
    </xf>
    <xf numFmtId="49" fontId="4" fillId="2" borderId="2" xfId="3" applyNumberFormat="1" applyFont="1" applyFill="1" applyBorder="1"/>
    <xf numFmtId="14" fontId="4" fillId="2" borderId="2" xfId="3" applyNumberFormat="1" applyFont="1" applyFill="1" applyBorder="1"/>
    <xf numFmtId="0" fontId="1" fillId="2" borderId="43" xfId="3" applyFont="1" applyFill="1" applyBorder="1"/>
    <xf numFmtId="0" fontId="4" fillId="2" borderId="20" xfId="3" applyFont="1" applyFill="1" applyBorder="1" applyAlignment="1">
      <alignment horizontal="left"/>
    </xf>
    <xf numFmtId="0" fontId="4" fillId="2" borderId="21" xfId="3" applyFont="1" applyFill="1" applyBorder="1" applyAlignment="1">
      <alignment horizontal="left"/>
    </xf>
    <xf numFmtId="0" fontId="4" fillId="2" borderId="21" xfId="3" applyFont="1" applyFill="1" applyBorder="1"/>
    <xf numFmtId="0" fontId="4" fillId="2" borderId="35" xfId="3" applyFont="1" applyFill="1" applyBorder="1"/>
    <xf numFmtId="0" fontId="5" fillId="2" borderId="35" xfId="3" applyFont="1" applyFill="1" applyBorder="1" applyAlignment="1">
      <alignment horizontal="center" vertical="center"/>
    </xf>
    <xf numFmtId="49" fontId="4" fillId="2" borderId="35" xfId="3" applyNumberFormat="1" applyFont="1" applyFill="1" applyBorder="1"/>
    <xf numFmtId="0" fontId="4" fillId="2" borderId="35" xfId="3" applyFont="1" applyFill="1" applyBorder="1" applyAlignment="1">
      <alignment horizontal="left" vertical="center"/>
    </xf>
    <xf numFmtId="0" fontId="4" fillId="2" borderId="23" xfId="3" applyFont="1" applyFill="1" applyBorder="1" applyAlignment="1">
      <alignment horizontal="left" vertical="center"/>
    </xf>
    <xf numFmtId="0" fontId="4" fillId="2" borderId="24" xfId="3" applyFont="1" applyFill="1" applyBorder="1" applyAlignment="1">
      <alignment horizontal="left" vertical="center"/>
    </xf>
    <xf numFmtId="0" fontId="4" fillId="2" borderId="24" xfId="3" applyFont="1" applyFill="1" applyBorder="1"/>
    <xf numFmtId="14" fontId="4" fillId="2" borderId="24" xfId="3" applyNumberFormat="1" applyFont="1" applyFill="1" applyBorder="1"/>
    <xf numFmtId="0" fontId="4" fillId="2" borderId="20" xfId="3" applyFont="1" applyFill="1" applyBorder="1"/>
    <xf numFmtId="0" fontId="4" fillId="2" borderId="12" xfId="3" applyFont="1" applyFill="1" applyBorder="1"/>
    <xf numFmtId="0" fontId="4" fillId="2" borderId="14" xfId="3" applyFont="1" applyFill="1" applyBorder="1"/>
    <xf numFmtId="0" fontId="4" fillId="2" borderId="15" xfId="3" applyFont="1" applyFill="1" applyBorder="1"/>
    <xf numFmtId="0" fontId="5" fillId="2" borderId="14" xfId="3" applyFont="1" applyFill="1" applyBorder="1" applyAlignment="1">
      <alignment horizontal="center" vertical="center"/>
    </xf>
    <xf numFmtId="49" fontId="4" fillId="2" borderId="14" xfId="3" applyNumberFormat="1" applyFont="1" applyFill="1" applyBorder="1"/>
    <xf numFmtId="49" fontId="4" fillId="2" borderId="33" xfId="3" applyNumberFormat="1" applyFont="1" applyFill="1" applyBorder="1"/>
    <xf numFmtId="0" fontId="4" fillId="2" borderId="13" xfId="3" applyFont="1" applyFill="1" applyBorder="1"/>
    <xf numFmtId="14" fontId="4" fillId="2" borderId="33" xfId="3" applyNumberFormat="1" applyFont="1" applyFill="1" applyBorder="1"/>
    <xf numFmtId="0" fontId="4" fillId="2" borderId="33" xfId="3" applyFont="1" applyFill="1" applyBorder="1"/>
    <xf numFmtId="0" fontId="4" fillId="2" borderId="9" xfId="3" applyFont="1" applyFill="1" applyBorder="1" applyAlignment="1">
      <alignment vertical="top"/>
    </xf>
    <xf numFmtId="0" fontId="4" fillId="2" borderId="10" xfId="3" applyFont="1" applyFill="1" applyBorder="1" applyAlignment="1">
      <alignment vertical="top"/>
    </xf>
    <xf numFmtId="0" fontId="4" fillId="2" borderId="44" xfId="3" applyFont="1" applyFill="1" applyBorder="1" applyAlignment="1">
      <alignment vertical="top"/>
    </xf>
    <xf numFmtId="0" fontId="4" fillId="2" borderId="16" xfId="3" applyFont="1" applyFill="1" applyBorder="1" applyAlignment="1">
      <alignment vertical="top"/>
    </xf>
    <xf numFmtId="0" fontId="4" fillId="2" borderId="11" xfId="3" applyFont="1" applyFill="1" applyBorder="1" applyAlignment="1">
      <alignment vertical="top"/>
    </xf>
    <xf numFmtId="0" fontId="7" fillId="2" borderId="6" xfId="3" applyFont="1" applyFill="1" applyBorder="1" applyAlignment="1">
      <alignment horizontal="center"/>
    </xf>
    <xf numFmtId="0" fontId="4" fillId="2" borderId="32" xfId="3" applyFont="1" applyFill="1" applyBorder="1"/>
    <xf numFmtId="0" fontId="1" fillId="2" borderId="14" xfId="3" applyFont="1" applyFill="1" applyBorder="1"/>
    <xf numFmtId="0" fontId="1" fillId="2" borderId="15" xfId="3" applyFont="1" applyFill="1" applyBorder="1"/>
    <xf numFmtId="0" fontId="1" fillId="2" borderId="9" xfId="3" applyFont="1" applyFill="1" applyBorder="1"/>
    <xf numFmtId="0" fontId="1" fillId="2" borderId="10" xfId="3" applyFont="1" applyFill="1" applyBorder="1"/>
    <xf numFmtId="0" fontId="4" fillId="2" borderId="38" xfId="3" applyFont="1" applyFill="1" applyBorder="1"/>
    <xf numFmtId="0" fontId="1" fillId="2" borderId="38" xfId="3" applyFont="1" applyFill="1" applyBorder="1"/>
    <xf numFmtId="0" fontId="1" fillId="2" borderId="42" xfId="3" applyFont="1" applyFill="1" applyBorder="1"/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/>
    <xf numFmtId="0" fontId="19" fillId="0" borderId="0" xfId="4" applyFill="1" applyBorder="1"/>
    <xf numFmtId="0" fontId="1" fillId="0" borderId="0" xfId="1" applyFont="1" applyBorder="1"/>
    <xf numFmtId="0" fontId="18" fillId="0" borderId="0" xfId="1" applyFont="1" applyBorder="1"/>
    <xf numFmtId="166" fontId="3" fillId="0" borderId="35" xfId="1" applyNumberFormat="1" applyFont="1" applyFill="1" applyBorder="1" applyAlignment="1">
      <alignment horizontal="center"/>
    </xf>
    <xf numFmtId="166" fontId="3" fillId="0" borderId="36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8" xfId="1" applyFont="1" applyFill="1" applyBorder="1" applyAlignment="1">
      <alignment horizontal="left" vertical="top"/>
    </xf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/>
    </xf>
    <xf numFmtId="0" fontId="3" fillId="0" borderId="9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top"/>
    </xf>
    <xf numFmtId="0" fontId="3" fillId="0" borderId="11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/>
    </xf>
    <xf numFmtId="164" fontId="5" fillId="0" borderId="35" xfId="1" applyNumberFormat="1" applyFont="1" applyBorder="1" applyAlignment="1">
      <alignment horizontal="center"/>
    </xf>
    <xf numFmtId="164" fontId="5" fillId="0" borderId="35" xfId="1" applyNumberFormat="1" applyFont="1" applyBorder="1" applyAlignment="1">
      <alignment horizontal="right"/>
    </xf>
    <xf numFmtId="14" fontId="5" fillId="0" borderId="35" xfId="1" applyNumberFormat="1" applyFont="1" applyBorder="1" applyAlignment="1">
      <alignment horizontal="center"/>
    </xf>
    <xf numFmtId="49" fontId="5" fillId="0" borderId="35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left" vertical="top"/>
    </xf>
    <xf numFmtId="49" fontId="4" fillId="0" borderId="20" xfId="1" applyNumberFormat="1" applyFont="1" applyBorder="1" applyAlignment="1">
      <alignment horizontal="left" vertical="top"/>
    </xf>
    <xf numFmtId="49" fontId="4" fillId="0" borderId="10" xfId="1" applyNumberFormat="1" applyFont="1" applyBorder="1" applyAlignment="1">
      <alignment horizontal="left" vertical="top"/>
    </xf>
    <xf numFmtId="49" fontId="4" fillId="0" borderId="44" xfId="1" applyNumberFormat="1" applyFont="1" applyBorder="1" applyAlignment="1">
      <alignment horizontal="left" vertical="top"/>
    </xf>
    <xf numFmtId="49" fontId="4" fillId="0" borderId="12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16" xfId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left" vertical="top"/>
    </xf>
    <xf numFmtId="164" fontId="11" fillId="2" borderId="35" xfId="1" applyNumberFormat="1" applyFont="1" applyFill="1" applyBorder="1" applyAlignment="1">
      <alignment horizontal="right"/>
    </xf>
    <xf numFmtId="165" fontId="5" fillId="0" borderId="35" xfId="1" applyNumberFormat="1" applyFont="1" applyBorder="1" applyAlignment="1">
      <alignment horizontal="right"/>
    </xf>
    <xf numFmtId="3" fontId="5" fillId="2" borderId="35" xfId="3" applyNumberFormat="1" applyFont="1" applyFill="1" applyBorder="1" applyAlignment="1">
      <alignment horizontal="center"/>
    </xf>
    <xf numFmtId="164" fontId="5" fillId="2" borderId="35" xfId="3" applyNumberFormat="1" applyFont="1" applyFill="1" applyBorder="1" applyAlignment="1">
      <alignment horizontal="right"/>
    </xf>
    <xf numFmtId="164" fontId="5" fillId="2" borderId="0" xfId="3" applyNumberFormat="1" applyFont="1" applyFill="1" applyAlignment="1">
      <alignment horizontal="right"/>
    </xf>
    <xf numFmtId="0" fontId="4" fillId="2" borderId="6" xfId="3" applyFon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164" fontId="5" fillId="2" borderId="3" xfId="3" applyNumberFormat="1" applyFont="1" applyFill="1" applyBorder="1" applyAlignment="1">
      <alignment horizontal="center"/>
    </xf>
    <xf numFmtId="14" fontId="5" fillId="2" borderId="35" xfId="3" applyNumberFormat="1" applyFont="1" applyFill="1" applyBorder="1" applyAlignment="1">
      <alignment horizontal="center"/>
    </xf>
    <xf numFmtId="164" fontId="5" fillId="2" borderId="35" xfId="3" applyNumberFormat="1" applyFont="1" applyFill="1" applyBorder="1" applyAlignment="1">
      <alignment horizontal="center"/>
    </xf>
    <xf numFmtId="0" fontId="5" fillId="2" borderId="35" xfId="3" applyFont="1" applyFill="1" applyBorder="1" applyAlignment="1">
      <alignment horizontal="left"/>
    </xf>
    <xf numFmtId="164" fontId="5" fillId="2" borderId="16" xfId="3" applyNumberFormat="1" applyFont="1" applyFill="1" applyBorder="1" applyAlignment="1">
      <alignment horizontal="right"/>
    </xf>
    <xf numFmtId="164" fontId="5" fillId="2" borderId="10" xfId="3" applyNumberFormat="1" applyFont="1" applyFill="1" applyBorder="1" applyAlignment="1">
      <alignment horizontal="right"/>
    </xf>
    <xf numFmtId="164" fontId="5" fillId="2" borderId="44" xfId="3" applyNumberFormat="1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4" fillId="2" borderId="20" xfId="3" applyFont="1" applyFill="1" applyBorder="1" applyAlignment="1">
      <alignment horizontal="center" vertical="center"/>
    </xf>
    <xf numFmtId="0" fontId="4" fillId="2" borderId="25" xfId="3" applyFont="1" applyFill="1" applyBorder="1" applyAlignment="1">
      <alignment horizontal="center" vertical="center"/>
    </xf>
    <xf numFmtId="0" fontId="4" fillId="2" borderId="35" xfId="3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horizontal="center" vertical="center"/>
    </xf>
    <xf numFmtId="164" fontId="5" fillId="2" borderId="13" xfId="3" applyNumberFormat="1" applyFont="1" applyFill="1" applyBorder="1" applyAlignment="1">
      <alignment horizontal="right"/>
    </xf>
    <xf numFmtId="164" fontId="5" fillId="2" borderId="14" xfId="3" applyNumberFormat="1" applyFont="1" applyFill="1" applyBorder="1" applyAlignment="1">
      <alignment horizontal="right"/>
    </xf>
    <xf numFmtId="164" fontId="5" fillId="2" borderId="33" xfId="3" applyNumberFormat="1" applyFont="1" applyFill="1" applyBorder="1" applyAlignment="1">
      <alignment horizontal="right"/>
    </xf>
    <xf numFmtId="164" fontId="5" fillId="2" borderId="12" xfId="3" applyNumberFormat="1" applyFont="1" applyFill="1" applyBorder="1" applyAlignment="1">
      <alignment horizontal="right"/>
    </xf>
    <xf numFmtId="164" fontId="5" fillId="2" borderId="20" xfId="3" applyNumberFormat="1" applyFont="1" applyFill="1" applyBorder="1" applyAlignment="1">
      <alignment horizontal="right"/>
    </xf>
    <xf numFmtId="0" fontId="4" fillId="2" borderId="19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left" vertical="center"/>
    </xf>
    <xf numFmtId="3" fontId="5" fillId="2" borderId="11" xfId="1" applyNumberFormat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164" fontId="5" fillId="2" borderId="12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20" xfId="1" applyFont="1" applyFill="1" applyBorder="1" applyAlignment="1">
      <alignment horizontal="left"/>
    </xf>
    <xf numFmtId="0" fontId="4" fillId="2" borderId="35" xfId="1" applyFont="1" applyFill="1" applyBorder="1" applyAlignment="1">
      <alignment horizontal="center"/>
    </xf>
    <xf numFmtId="3" fontId="4" fillId="2" borderId="12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4" fillId="2" borderId="20" xfId="1" applyNumberFormat="1" applyFont="1" applyFill="1" applyBorder="1" applyAlignment="1">
      <alignment horizontal="center"/>
    </xf>
    <xf numFmtId="164" fontId="4" fillId="2" borderId="3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4" fillId="2" borderId="33" xfId="1" applyNumberFormat="1" applyFont="1" applyFill="1" applyBorder="1" applyAlignment="1">
      <alignment horizontal="right"/>
    </xf>
    <xf numFmtId="164" fontId="5" fillId="2" borderId="13" xfId="1" applyNumberFormat="1" applyFont="1" applyFill="1" applyBorder="1" applyAlignment="1">
      <alignment horizontal="right"/>
    </xf>
    <xf numFmtId="164" fontId="5" fillId="2" borderId="14" xfId="1" applyNumberFormat="1" applyFont="1" applyFill="1" applyBorder="1" applyAlignment="1">
      <alignment horizontal="right"/>
    </xf>
    <xf numFmtId="164" fontId="5" fillId="2" borderId="15" xfId="1" applyNumberFormat="1" applyFont="1" applyFill="1" applyBorder="1" applyAlignment="1">
      <alignment horizontal="right"/>
    </xf>
    <xf numFmtId="49" fontId="4" fillId="2" borderId="6" xfId="1" applyNumberFormat="1" applyFont="1" applyFill="1" applyBorder="1" applyAlignment="1">
      <alignment horizontal="left"/>
    </xf>
    <xf numFmtId="49" fontId="4" fillId="2" borderId="0" xfId="1" applyNumberFormat="1" applyFont="1" applyFill="1" applyBorder="1" applyAlignment="1">
      <alignment horizontal="left"/>
    </xf>
    <xf numFmtId="49" fontId="4" fillId="2" borderId="21" xfId="1" applyNumberFormat="1" applyFont="1" applyFill="1" applyBorder="1" applyAlignment="1">
      <alignment horizontal="left"/>
    </xf>
    <xf numFmtId="14" fontId="4" fillId="2" borderId="21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 vertical="center"/>
    </xf>
    <xf numFmtId="49" fontId="4" fillId="2" borderId="32" xfId="1" applyNumberFormat="1" applyFont="1" applyFill="1" applyBorder="1" applyAlignment="1">
      <alignment horizontal="left"/>
    </xf>
    <xf numFmtId="49" fontId="4" fillId="2" borderId="14" xfId="1" applyNumberFormat="1" applyFont="1" applyFill="1" applyBorder="1" applyAlignment="1">
      <alignment horizontal="left"/>
    </xf>
    <xf numFmtId="49" fontId="4" fillId="2" borderId="34" xfId="1" applyNumberFormat="1" applyFont="1" applyFill="1" applyBorder="1" applyAlignment="1">
      <alignment horizontal="left"/>
    </xf>
    <xf numFmtId="14" fontId="4" fillId="2" borderId="34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13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33" xfId="1" applyNumberFormat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49" fontId="4" fillId="2" borderId="33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4" fillId="2" borderId="20" xfId="1" applyNumberFormat="1" applyFont="1" applyFill="1" applyBorder="1" applyAlignment="1">
      <alignment horizontal="right"/>
    </xf>
    <xf numFmtId="164" fontId="4" fillId="2" borderId="21" xfId="1" applyNumberFormat="1" applyFont="1" applyFill="1" applyBorder="1" applyAlignment="1">
      <alignment horizontal="right"/>
    </xf>
    <xf numFmtId="164" fontId="5" fillId="2" borderId="12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2" borderId="8" xfId="1" applyNumberFormat="1" applyFont="1" applyFill="1" applyBorder="1" applyAlignment="1">
      <alignment horizontal="right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/>
    </xf>
    <xf numFmtId="49" fontId="4" fillId="2" borderId="20" xfId="1" applyNumberFormat="1" applyFont="1" applyFill="1" applyBorder="1" applyAlignment="1">
      <alignment horizontal="center"/>
    </xf>
    <xf numFmtId="164" fontId="5" fillId="2" borderId="41" xfId="1" applyNumberFormat="1" applyFont="1" applyFill="1" applyBorder="1" applyAlignment="1">
      <alignment horizontal="right"/>
    </xf>
    <xf numFmtId="164" fontId="5" fillId="2" borderId="38" xfId="1" applyNumberFormat="1" applyFont="1" applyFill="1" applyBorder="1" applyAlignment="1">
      <alignment horizontal="right"/>
    </xf>
    <xf numFmtId="164" fontId="5" fillId="2" borderId="42" xfId="1" applyNumberFormat="1" applyFont="1" applyFill="1" applyBorder="1" applyAlignment="1">
      <alignment horizontal="right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4" fillId="2" borderId="38" xfId="1" applyNumberFormat="1" applyFont="1" applyFill="1" applyBorder="1" applyAlignment="1">
      <alignment horizontal="center"/>
    </xf>
    <xf numFmtId="3" fontId="4" fillId="2" borderId="39" xfId="1" applyNumberFormat="1" applyFont="1" applyFill="1" applyBorder="1" applyAlignment="1">
      <alignment horizontal="center"/>
    </xf>
    <xf numFmtId="164" fontId="4" fillId="2" borderId="40" xfId="1" applyNumberFormat="1" applyFont="1" applyFill="1" applyBorder="1" applyAlignment="1">
      <alignment horizontal="right"/>
    </xf>
    <xf numFmtId="164" fontId="4" fillId="2" borderId="38" xfId="1" applyNumberFormat="1" applyFont="1" applyFill="1" applyBorder="1" applyAlignment="1">
      <alignment horizontal="right"/>
    </xf>
    <xf numFmtId="164" fontId="4" fillId="2" borderId="39" xfId="1" applyNumberFormat="1" applyFont="1" applyFill="1" applyBorder="1" applyAlignment="1">
      <alignment horizontal="right"/>
    </xf>
    <xf numFmtId="3" fontId="4" fillId="2" borderId="37" xfId="1" applyNumberFormat="1" applyFont="1" applyFill="1" applyBorder="1" applyAlignment="1">
      <alignment horizontal="center"/>
    </xf>
    <xf numFmtId="49" fontId="4" fillId="2" borderId="38" xfId="1" applyNumberFormat="1" applyFont="1" applyFill="1" applyBorder="1" applyAlignment="1">
      <alignment horizontal="left"/>
    </xf>
    <xf numFmtId="14" fontId="4" fillId="2" borderId="39" xfId="1" applyNumberFormat="1" applyFont="1" applyFill="1" applyBorder="1" applyAlignment="1">
      <alignment horizontal="center"/>
    </xf>
    <xf numFmtId="14" fontId="4" fillId="2" borderId="40" xfId="1" applyNumberFormat="1" applyFont="1" applyFill="1" applyBorder="1" applyAlignment="1">
      <alignment horizontal="center"/>
    </xf>
    <xf numFmtId="49" fontId="5" fillId="2" borderId="38" xfId="1" applyNumberFormat="1" applyFont="1" applyFill="1" applyBorder="1" applyAlignment="1">
      <alignment horizontal="left"/>
    </xf>
    <xf numFmtId="3" fontId="9" fillId="2" borderId="1" xfId="1" applyNumberFormat="1" applyFont="1" applyFill="1" applyBorder="1" applyAlignment="1">
      <alignment horizontal="left"/>
    </xf>
    <xf numFmtId="3" fontId="9" fillId="2" borderId="2" xfId="1" applyNumberFormat="1" applyFont="1" applyFill="1" applyBorder="1" applyAlignment="1">
      <alignment horizontal="left"/>
    </xf>
    <xf numFmtId="3" fontId="4" fillId="2" borderId="9" xfId="1" applyNumberFormat="1" applyFont="1" applyFill="1" applyBorder="1" applyAlignment="1">
      <alignment horizontal="left"/>
    </xf>
    <xf numFmtId="3" fontId="4" fillId="2" borderId="10" xfId="1" applyNumberFormat="1" applyFont="1" applyFill="1" applyBorder="1" applyAlignment="1">
      <alignment horizontal="left"/>
    </xf>
    <xf numFmtId="49" fontId="4" fillId="2" borderId="16" xfId="1" applyNumberFormat="1" applyFont="1" applyFill="1" applyBorder="1" applyAlignment="1">
      <alignment horizontal="left"/>
    </xf>
    <xf numFmtId="49" fontId="4" fillId="2" borderId="10" xfId="1" applyNumberFormat="1" applyFont="1" applyFill="1" applyBorder="1" applyAlignment="1">
      <alignment horizontal="left"/>
    </xf>
    <xf numFmtId="49" fontId="4" fillId="2" borderId="44" xfId="1" applyNumberFormat="1" applyFont="1" applyFill="1" applyBorder="1" applyAlignment="1">
      <alignment horizontal="left"/>
    </xf>
    <xf numFmtId="49" fontId="5" fillId="2" borderId="16" xfId="1" applyNumberFormat="1" applyFont="1" applyFill="1" applyBorder="1" applyAlignment="1">
      <alignment horizontal="left"/>
    </xf>
    <xf numFmtId="49" fontId="5" fillId="2" borderId="10" xfId="1" applyNumberFormat="1" applyFont="1" applyFill="1" applyBorder="1" applyAlignment="1">
      <alignment horizontal="left"/>
    </xf>
    <xf numFmtId="49" fontId="5" fillId="2" borderId="44" xfId="1" applyNumberFormat="1" applyFont="1" applyFill="1" applyBorder="1" applyAlignment="1">
      <alignment horizontal="left"/>
    </xf>
    <xf numFmtId="3" fontId="4" fillId="2" borderId="16" xfId="1" applyNumberFormat="1" applyFont="1" applyFill="1" applyBorder="1" applyAlignment="1">
      <alignment horizontal="left"/>
    </xf>
    <xf numFmtId="3" fontId="4" fillId="2" borderId="44" xfId="1" applyNumberFormat="1" applyFont="1" applyFill="1" applyBorder="1" applyAlignment="1">
      <alignment horizontal="left"/>
    </xf>
    <xf numFmtId="164" fontId="4" fillId="2" borderId="16" xfId="1" applyNumberFormat="1" applyFont="1" applyFill="1" applyBorder="1" applyAlignment="1">
      <alignment horizontal="left"/>
    </xf>
    <xf numFmtId="164" fontId="4" fillId="2" borderId="10" xfId="1" applyNumberFormat="1" applyFont="1" applyFill="1" applyBorder="1" applyAlignment="1">
      <alignment horizontal="left"/>
    </xf>
    <xf numFmtId="164" fontId="4" fillId="2" borderId="50" xfId="1" applyNumberFormat="1" applyFont="1" applyFill="1" applyBorder="1" applyAlignment="1">
      <alignment horizontal="left"/>
    </xf>
    <xf numFmtId="3" fontId="4" fillId="2" borderId="12" xfId="1" applyNumberFormat="1" applyFont="1" applyFill="1" applyBorder="1" applyAlignment="1">
      <alignment horizontal="left"/>
    </xf>
    <xf numFmtId="3" fontId="4" fillId="2" borderId="0" xfId="1" applyNumberFormat="1" applyFont="1" applyFill="1" applyBorder="1" applyAlignment="1">
      <alignment horizontal="left"/>
    </xf>
    <xf numFmtId="3" fontId="4" fillId="2" borderId="20" xfId="1" applyNumberFormat="1" applyFont="1" applyFill="1" applyBorder="1" applyAlignment="1">
      <alignment horizontal="left"/>
    </xf>
    <xf numFmtId="164" fontId="4" fillId="2" borderId="12" xfId="1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164" fontId="4" fillId="2" borderId="47" xfId="1" applyNumberFormat="1" applyFont="1" applyFill="1" applyBorder="1" applyAlignment="1">
      <alignment horizontal="left"/>
    </xf>
    <xf numFmtId="3" fontId="4" fillId="2" borderId="6" xfId="1" applyNumberFormat="1" applyFont="1" applyFill="1" applyBorder="1" applyAlignment="1">
      <alignment horizontal="left"/>
    </xf>
    <xf numFmtId="49" fontId="4" fillId="2" borderId="12" xfId="1" applyNumberFormat="1" applyFont="1" applyFill="1" applyBorder="1" applyAlignment="1">
      <alignment horizontal="left"/>
    </xf>
    <xf numFmtId="49" fontId="4" fillId="2" borderId="20" xfId="1" applyNumberFormat="1" applyFont="1" applyFill="1" applyBorder="1" applyAlignment="1">
      <alignment horizontal="left"/>
    </xf>
    <xf numFmtId="164" fontId="4" fillId="2" borderId="8" xfId="1" applyNumberFormat="1" applyFont="1" applyFill="1" applyBorder="1" applyAlignment="1">
      <alignment horizontal="left"/>
    </xf>
    <xf numFmtId="164" fontId="4" fillId="2" borderId="13" xfId="1" applyNumberFormat="1" applyFont="1" applyFill="1" applyBorder="1" applyAlignment="1">
      <alignment horizontal="left"/>
    </xf>
    <xf numFmtId="164" fontId="4" fillId="2" borderId="14" xfId="1" applyNumberFormat="1" applyFont="1" applyFill="1" applyBorder="1" applyAlignment="1">
      <alignment horizontal="left"/>
    </xf>
    <xf numFmtId="164" fontId="4" fillId="2" borderId="15" xfId="1" applyNumberFormat="1" applyFont="1" applyFill="1" applyBorder="1" applyAlignment="1">
      <alignment horizontal="left"/>
    </xf>
    <xf numFmtId="3" fontId="4" fillId="2" borderId="25" xfId="1" applyNumberFormat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  <xf numFmtId="1" fontId="4" fillId="2" borderId="26" xfId="1" applyNumberFormat="1" applyFont="1" applyFill="1" applyBorder="1" applyAlignment="1">
      <alignment horizontal="center" vertical="center"/>
    </xf>
    <xf numFmtId="1" fontId="4" fillId="2" borderId="29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/>
    </xf>
    <xf numFmtId="1" fontId="4" fillId="2" borderId="28" xfId="1" applyNumberFormat="1" applyFont="1" applyFill="1" applyBorder="1" applyAlignment="1">
      <alignment horizontal="center"/>
    </xf>
    <xf numFmtId="1" fontId="4" fillId="2" borderId="27" xfId="1" applyNumberFormat="1" applyFont="1" applyFill="1" applyBorder="1" applyAlignment="1">
      <alignment horizontal="center"/>
    </xf>
    <xf numFmtId="1" fontId="4" fillId="2" borderId="29" xfId="1" applyNumberFormat="1" applyFont="1" applyFill="1" applyBorder="1" applyAlignment="1">
      <alignment horizontal="center"/>
    </xf>
    <xf numFmtId="3" fontId="4" fillId="2" borderId="13" xfId="1" applyNumberFormat="1" applyFont="1" applyFill="1" applyBorder="1" applyAlignment="1">
      <alignment horizontal="left"/>
    </xf>
    <xf numFmtId="3" fontId="4" fillId="2" borderId="14" xfId="1" applyNumberFormat="1" applyFont="1" applyFill="1" applyBorder="1" applyAlignment="1">
      <alignment horizontal="left"/>
    </xf>
    <xf numFmtId="3" fontId="4" fillId="2" borderId="33" xfId="1" applyNumberFormat="1" applyFont="1" applyFill="1" applyBorder="1" applyAlignment="1">
      <alignment horizontal="left"/>
    </xf>
    <xf numFmtId="14" fontId="4" fillId="2" borderId="12" xfId="1" applyNumberFormat="1" applyFont="1" applyFill="1" applyBorder="1" applyAlignment="1">
      <alignment horizontal="center"/>
    </xf>
    <xf numFmtId="14" fontId="4" fillId="2" borderId="20" xfId="1" applyNumberFormat="1" applyFont="1" applyFill="1" applyBorder="1" applyAlignment="1">
      <alignment horizontal="center"/>
    </xf>
    <xf numFmtId="1" fontId="4" fillId="2" borderId="30" xfId="1" applyNumberFormat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left" vertical="center"/>
    </xf>
    <xf numFmtId="3" fontId="5" fillId="2" borderId="8" xfId="1" applyNumberFormat="1" applyFont="1" applyFill="1" applyBorder="1" applyAlignment="1">
      <alignment horizontal="left" vertical="center"/>
    </xf>
    <xf numFmtId="164" fontId="4" fillId="2" borderId="11" xfId="1" applyNumberFormat="1" applyFont="1" applyFill="1" applyBorder="1" applyAlignment="1">
      <alignment horizontal="left"/>
    </xf>
    <xf numFmtId="164" fontId="4" fillId="2" borderId="49" xfId="1" applyNumberFormat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/>
    </xf>
    <xf numFmtId="1" fontId="4" fillId="2" borderId="51" xfId="1" applyNumberFormat="1" applyFont="1" applyFill="1" applyBorder="1" applyAlignment="1">
      <alignment horizontal="center"/>
    </xf>
    <xf numFmtId="3" fontId="5" fillId="2" borderId="35" xfId="1" applyNumberFormat="1" applyFont="1" applyFill="1" applyBorder="1" applyAlignment="1">
      <alignment horizontal="left" vertical="center"/>
    </xf>
    <xf numFmtId="3" fontId="5" fillId="2" borderId="48" xfId="1" applyNumberFormat="1" applyFont="1" applyFill="1" applyBorder="1" applyAlignment="1">
      <alignment horizontal="left" vertical="center"/>
    </xf>
    <xf numFmtId="49" fontId="4" fillId="2" borderId="13" xfId="1" applyNumberFormat="1" applyFont="1" applyFill="1" applyBorder="1" applyAlignment="1">
      <alignment horizontal="left"/>
    </xf>
    <xf numFmtId="49" fontId="4" fillId="2" borderId="33" xfId="1" applyNumberFormat="1" applyFont="1" applyFill="1" applyBorder="1" applyAlignment="1">
      <alignment horizontal="left"/>
    </xf>
  </cellXfs>
  <cellStyles count="5">
    <cellStyle name="Link" xfId="4" builtinId="8"/>
    <cellStyle name="Standard" xfId="0" builtinId="0"/>
    <cellStyle name="Standard 2" xfId="1" xr:uid="{5F6621EB-9494-4CEF-80C0-7A2FEB3C259D}"/>
    <cellStyle name="Standard 2 2" xfId="2" xr:uid="{72C6C251-890C-4B60-8540-0BB892120ED9}"/>
    <cellStyle name="Standard 2 3" xfId="3" xr:uid="{4C4B0C2A-42A0-254D-9AB4-A5E57B33A2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BE2A80F-E9FD-564A-8AA3-B2DB283ECEC9}"/>
            </a:ext>
          </a:extLst>
        </xdr:cNvPr>
        <xdr:cNvSpPr txBox="1">
          <a:spLocks noChangeArrowheads="1"/>
        </xdr:cNvSpPr>
      </xdr:nvSpPr>
      <xdr:spPr bwMode="auto">
        <a:xfrm>
          <a:off x="3827780" y="4013200"/>
          <a:ext cx="97183" cy="201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D8854D8-D34A-1144-9E84-9520E6FE9B78}"/>
            </a:ext>
          </a:extLst>
        </xdr:cNvPr>
        <xdr:cNvSpPr txBox="1">
          <a:spLocks noChangeArrowheads="1"/>
        </xdr:cNvSpPr>
      </xdr:nvSpPr>
      <xdr:spPr bwMode="auto">
        <a:xfrm>
          <a:off x="3827780" y="5092700"/>
          <a:ext cx="97183" cy="200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3CDB6AD8-00EA-CA4D-A547-7C32418FF0D8}"/>
            </a:ext>
          </a:extLst>
        </xdr:cNvPr>
        <xdr:cNvSpPr txBox="1">
          <a:spLocks noChangeArrowheads="1"/>
        </xdr:cNvSpPr>
      </xdr:nvSpPr>
      <xdr:spPr bwMode="auto">
        <a:xfrm>
          <a:off x="0" y="7073900"/>
          <a:ext cx="3839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106680</xdr:colOff>
      <xdr:row>25</xdr:row>
      <xdr:rowOff>0</xdr:rowOff>
    </xdr:from>
    <xdr:to>
      <xdr:col>22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64C6FD3-23B9-4244-A35F-B67D11558F13}"/>
            </a:ext>
          </a:extLst>
        </xdr:cNvPr>
        <xdr:cNvSpPr txBox="1">
          <a:spLocks noChangeArrowheads="1"/>
        </xdr:cNvSpPr>
      </xdr:nvSpPr>
      <xdr:spPr bwMode="auto">
        <a:xfrm>
          <a:off x="3764280" y="425958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106680</xdr:colOff>
      <xdr:row>35</xdr:row>
      <xdr:rowOff>0</xdr:rowOff>
    </xdr:from>
    <xdr:to>
      <xdr:col>22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DF32E53-F422-402B-ACD9-C51F1C9AE2FE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106680</xdr:colOff>
      <xdr:row>211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A26FD6B-1F33-4D01-A72D-C8E57C900B38}"/>
            </a:ext>
          </a:extLst>
        </xdr:cNvPr>
        <xdr:cNvSpPr txBox="1">
          <a:spLocks noChangeArrowheads="1"/>
        </xdr:cNvSpPr>
      </xdr:nvSpPr>
      <xdr:spPr bwMode="auto">
        <a:xfrm>
          <a:off x="3764280" y="1030986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211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03F84F4-70A0-414D-8714-E52B555EC7FD}"/>
            </a:ext>
          </a:extLst>
        </xdr:cNvPr>
        <xdr:cNvSpPr txBox="1">
          <a:spLocks noChangeArrowheads="1"/>
        </xdr:cNvSpPr>
      </xdr:nvSpPr>
      <xdr:spPr bwMode="auto">
        <a:xfrm>
          <a:off x="3764280" y="131597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211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4ED9C8DE-62B5-480D-A8DA-E51882C5F5B0}"/>
            </a:ext>
          </a:extLst>
        </xdr:cNvPr>
        <xdr:cNvSpPr txBox="1">
          <a:spLocks noChangeArrowheads="1"/>
        </xdr:cNvSpPr>
      </xdr:nvSpPr>
      <xdr:spPr bwMode="auto">
        <a:xfrm>
          <a:off x="3764280" y="118186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82B7551B-BDF5-42F6-A893-A6743E594671}"/>
            </a:ext>
          </a:extLst>
        </xdr:cNvPr>
        <xdr:cNvSpPr txBox="1">
          <a:spLocks noChangeArrowheads="1"/>
        </xdr:cNvSpPr>
      </xdr:nvSpPr>
      <xdr:spPr bwMode="auto">
        <a:xfrm>
          <a:off x="3764280" y="576834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58</xdr:row>
      <xdr:rowOff>0</xdr:rowOff>
    </xdr:from>
    <xdr:ext cx="76862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93C0DE7-ED2B-4A12-B11A-5183D10F7C89}"/>
            </a:ext>
          </a:extLst>
        </xdr:cNvPr>
        <xdr:cNvSpPr txBox="1">
          <a:spLocks noChangeArrowheads="1"/>
        </xdr:cNvSpPr>
      </xdr:nvSpPr>
      <xdr:spPr bwMode="auto">
        <a:xfrm>
          <a:off x="3764280" y="430530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78</xdr:row>
      <xdr:rowOff>0</xdr:rowOff>
    </xdr:from>
    <xdr:ext cx="76862" cy="198122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AA7850C-24B5-46A7-B083-6216E0979809}"/>
            </a:ext>
          </a:extLst>
        </xdr:cNvPr>
        <xdr:cNvSpPr txBox="1">
          <a:spLocks noChangeArrowheads="1"/>
        </xdr:cNvSpPr>
      </xdr:nvSpPr>
      <xdr:spPr bwMode="auto">
        <a:xfrm>
          <a:off x="3764280" y="59817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77</xdr:row>
      <xdr:rowOff>0</xdr:rowOff>
    </xdr:from>
    <xdr:ext cx="76862" cy="198122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604AAB1-3CD4-4967-B749-B5E01E386572}"/>
            </a:ext>
          </a:extLst>
        </xdr:cNvPr>
        <xdr:cNvSpPr txBox="1">
          <a:spLocks noChangeArrowheads="1"/>
        </xdr:cNvSpPr>
      </xdr:nvSpPr>
      <xdr:spPr bwMode="auto">
        <a:xfrm>
          <a:off x="3764280" y="581406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101</xdr:row>
      <xdr:rowOff>0</xdr:rowOff>
    </xdr:from>
    <xdr:ext cx="76862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47DD74C9-3FA6-41EE-B2F2-9DED305D413F}"/>
            </a:ext>
          </a:extLst>
        </xdr:cNvPr>
        <xdr:cNvSpPr txBox="1">
          <a:spLocks noChangeArrowheads="1"/>
        </xdr:cNvSpPr>
      </xdr:nvSpPr>
      <xdr:spPr bwMode="auto">
        <a:xfrm>
          <a:off x="3764280" y="957072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121</xdr:row>
      <xdr:rowOff>0</xdr:rowOff>
    </xdr:from>
    <xdr:ext cx="76862" cy="198122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B595AF2-60DC-49D1-9B6E-2DF183D9C8D2}"/>
            </a:ext>
          </a:extLst>
        </xdr:cNvPr>
        <xdr:cNvSpPr txBox="1">
          <a:spLocks noChangeArrowheads="1"/>
        </xdr:cNvSpPr>
      </xdr:nvSpPr>
      <xdr:spPr bwMode="auto">
        <a:xfrm>
          <a:off x="3764280" y="1265682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120</xdr:row>
      <xdr:rowOff>0</xdr:rowOff>
    </xdr:from>
    <xdr:ext cx="76862" cy="198122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C8B1737-C74E-470C-8374-830417B94CFB}"/>
            </a:ext>
          </a:extLst>
        </xdr:cNvPr>
        <xdr:cNvSpPr txBox="1">
          <a:spLocks noChangeArrowheads="1"/>
        </xdr:cNvSpPr>
      </xdr:nvSpPr>
      <xdr:spPr bwMode="auto">
        <a:xfrm>
          <a:off x="3764280" y="124891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144</xdr:row>
      <xdr:rowOff>0</xdr:rowOff>
    </xdr:from>
    <xdr:ext cx="76862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EC0BB65C-546D-4E6D-9D98-D61364A72A98}"/>
            </a:ext>
          </a:extLst>
        </xdr:cNvPr>
        <xdr:cNvSpPr txBox="1">
          <a:spLocks noChangeArrowheads="1"/>
        </xdr:cNvSpPr>
      </xdr:nvSpPr>
      <xdr:spPr bwMode="auto">
        <a:xfrm>
          <a:off x="3764280" y="1624584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164</xdr:row>
      <xdr:rowOff>0</xdr:rowOff>
    </xdr:from>
    <xdr:ext cx="76862" cy="198122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2B518F64-3029-4136-8D52-973CF0CAF5E1}"/>
            </a:ext>
          </a:extLst>
        </xdr:cNvPr>
        <xdr:cNvSpPr txBox="1">
          <a:spLocks noChangeArrowheads="1"/>
        </xdr:cNvSpPr>
      </xdr:nvSpPr>
      <xdr:spPr bwMode="auto">
        <a:xfrm>
          <a:off x="3764280" y="1933194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163</xdr:row>
      <xdr:rowOff>0</xdr:rowOff>
    </xdr:from>
    <xdr:ext cx="76862" cy="198122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34145299-8834-49F2-A162-24CD2F7179E3}"/>
            </a:ext>
          </a:extLst>
        </xdr:cNvPr>
        <xdr:cNvSpPr txBox="1">
          <a:spLocks noChangeArrowheads="1"/>
        </xdr:cNvSpPr>
      </xdr:nvSpPr>
      <xdr:spPr bwMode="auto">
        <a:xfrm>
          <a:off x="3764280" y="191643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187</xdr:row>
      <xdr:rowOff>0</xdr:rowOff>
    </xdr:from>
    <xdr:ext cx="76862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5DAE4532-0D4E-4191-9F7C-5CD73B566F6F}"/>
            </a:ext>
          </a:extLst>
        </xdr:cNvPr>
        <xdr:cNvSpPr txBox="1">
          <a:spLocks noChangeArrowheads="1"/>
        </xdr:cNvSpPr>
      </xdr:nvSpPr>
      <xdr:spPr bwMode="auto">
        <a:xfrm>
          <a:off x="3764280" y="2292096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207</xdr:row>
      <xdr:rowOff>0</xdr:rowOff>
    </xdr:from>
    <xdr:ext cx="76862" cy="198122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F07CA70C-E8AC-4CD0-A64D-76C7642E0EB9}"/>
            </a:ext>
          </a:extLst>
        </xdr:cNvPr>
        <xdr:cNvSpPr txBox="1">
          <a:spLocks noChangeArrowheads="1"/>
        </xdr:cNvSpPr>
      </xdr:nvSpPr>
      <xdr:spPr bwMode="auto">
        <a:xfrm>
          <a:off x="3764280" y="2600706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206</xdr:row>
      <xdr:rowOff>0</xdr:rowOff>
    </xdr:from>
    <xdr:ext cx="76862" cy="198122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AF524F65-F784-4BEA-BF74-FACCA95E594D}"/>
            </a:ext>
          </a:extLst>
        </xdr:cNvPr>
        <xdr:cNvSpPr txBox="1">
          <a:spLocks noChangeArrowheads="1"/>
        </xdr:cNvSpPr>
      </xdr:nvSpPr>
      <xdr:spPr bwMode="auto">
        <a:xfrm>
          <a:off x="3764280" y="2583942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106680</xdr:colOff>
      <xdr:row>20</xdr:row>
      <xdr:rowOff>0</xdr:rowOff>
    </xdr:from>
    <xdr:ext cx="82187" cy="1981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796347F-CD52-4D26-83DF-12F0CBADBE83}"/>
            </a:ext>
          </a:extLst>
        </xdr:cNvPr>
        <xdr:cNvSpPr txBox="1">
          <a:spLocks noChangeArrowheads="1"/>
        </xdr:cNvSpPr>
      </xdr:nvSpPr>
      <xdr:spPr bwMode="auto">
        <a:xfrm>
          <a:off x="4130040" y="419100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30</xdr:row>
      <xdr:rowOff>0</xdr:rowOff>
    </xdr:from>
    <xdr:ext cx="82187" cy="198123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5176322-AFEB-4384-B861-CA39657EC8AC}"/>
            </a:ext>
          </a:extLst>
        </xdr:cNvPr>
        <xdr:cNvSpPr txBox="1">
          <a:spLocks noChangeArrowheads="1"/>
        </xdr:cNvSpPr>
      </xdr:nvSpPr>
      <xdr:spPr bwMode="auto">
        <a:xfrm>
          <a:off x="4130040" y="569976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3662A28-A213-4C6A-9C91-07858574DAB8}"/>
            </a:ext>
          </a:extLst>
        </xdr:cNvPr>
        <xdr:cNvSpPr txBox="1">
          <a:spLocks noChangeArrowheads="1"/>
        </xdr:cNvSpPr>
      </xdr:nvSpPr>
      <xdr:spPr bwMode="auto">
        <a:xfrm>
          <a:off x="4130040" y="102260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22D57E9-B3AD-4936-9394-438A0B6D5B7D}"/>
            </a:ext>
          </a:extLst>
        </xdr:cNvPr>
        <xdr:cNvSpPr txBox="1">
          <a:spLocks noChangeArrowheads="1"/>
        </xdr:cNvSpPr>
      </xdr:nvSpPr>
      <xdr:spPr bwMode="auto">
        <a:xfrm>
          <a:off x="4130040" y="129082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6CCBC71E-E36F-4AF1-8470-D22F55E09658}"/>
            </a:ext>
          </a:extLst>
        </xdr:cNvPr>
        <xdr:cNvSpPr txBox="1">
          <a:spLocks noChangeArrowheads="1"/>
        </xdr:cNvSpPr>
      </xdr:nvSpPr>
      <xdr:spPr bwMode="auto">
        <a:xfrm>
          <a:off x="4130040" y="115671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20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3518A64-D023-413C-840B-940E36D8B00A}"/>
            </a:ext>
          </a:extLst>
        </xdr:cNvPr>
        <xdr:cNvSpPr txBox="1">
          <a:spLocks noChangeArrowheads="1"/>
        </xdr:cNvSpPr>
      </xdr:nvSpPr>
      <xdr:spPr bwMode="auto">
        <a:xfrm>
          <a:off x="3581400" y="419100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30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50F3D389-734C-43E0-ACB2-7572F0FEDCB0}"/>
            </a:ext>
          </a:extLst>
        </xdr:cNvPr>
        <xdr:cNvSpPr txBox="1">
          <a:spLocks noChangeArrowheads="1"/>
        </xdr:cNvSpPr>
      </xdr:nvSpPr>
      <xdr:spPr bwMode="auto">
        <a:xfrm>
          <a:off x="3581400" y="569976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6284346-8995-4DDE-8048-9FC406A725BE}"/>
            </a:ext>
          </a:extLst>
        </xdr:cNvPr>
        <xdr:cNvSpPr txBox="1">
          <a:spLocks noChangeArrowheads="1"/>
        </xdr:cNvSpPr>
      </xdr:nvSpPr>
      <xdr:spPr bwMode="auto">
        <a:xfrm>
          <a:off x="3581400" y="102260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A210C99D-9648-4C1B-974D-AB74B958518F}"/>
            </a:ext>
          </a:extLst>
        </xdr:cNvPr>
        <xdr:cNvSpPr txBox="1">
          <a:spLocks noChangeArrowheads="1"/>
        </xdr:cNvSpPr>
      </xdr:nvSpPr>
      <xdr:spPr bwMode="auto">
        <a:xfrm>
          <a:off x="3581400" y="129082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B4E989F9-F9DE-4801-9663-F52FB91CE88D}"/>
            </a:ext>
          </a:extLst>
        </xdr:cNvPr>
        <xdr:cNvSpPr txBox="1">
          <a:spLocks noChangeArrowheads="1"/>
        </xdr:cNvSpPr>
      </xdr:nvSpPr>
      <xdr:spPr bwMode="auto">
        <a:xfrm>
          <a:off x="3581400" y="115671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53</xdr:row>
      <xdr:rowOff>0</xdr:rowOff>
    </xdr:from>
    <xdr:ext cx="82187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0AE2880-F9FF-4BEF-8C7F-298D19AEB22B}"/>
            </a:ext>
          </a:extLst>
        </xdr:cNvPr>
        <xdr:cNvSpPr txBox="1">
          <a:spLocks noChangeArrowheads="1"/>
        </xdr:cNvSpPr>
      </xdr:nvSpPr>
      <xdr:spPr bwMode="auto">
        <a:xfrm>
          <a:off x="4130040" y="353568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63</xdr:row>
      <xdr:rowOff>0</xdr:rowOff>
    </xdr:from>
    <xdr:ext cx="82187" cy="198123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88CFF8BE-9E15-4F0B-A5D5-561BDAB13131}"/>
            </a:ext>
          </a:extLst>
        </xdr:cNvPr>
        <xdr:cNvSpPr txBox="1">
          <a:spLocks noChangeArrowheads="1"/>
        </xdr:cNvSpPr>
      </xdr:nvSpPr>
      <xdr:spPr bwMode="auto">
        <a:xfrm>
          <a:off x="4130040" y="521208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53</xdr:row>
      <xdr:rowOff>0</xdr:rowOff>
    </xdr:from>
    <xdr:ext cx="82187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C38013E-944E-456B-AEF5-0D4C99CDF83D}"/>
            </a:ext>
          </a:extLst>
        </xdr:cNvPr>
        <xdr:cNvSpPr txBox="1">
          <a:spLocks noChangeArrowheads="1"/>
        </xdr:cNvSpPr>
      </xdr:nvSpPr>
      <xdr:spPr bwMode="auto">
        <a:xfrm>
          <a:off x="3581400" y="353568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63</xdr:row>
      <xdr:rowOff>0</xdr:rowOff>
    </xdr:from>
    <xdr:ext cx="82187" cy="198123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58FC862F-78BA-4EFC-B7F7-282750D9A3D4}"/>
            </a:ext>
          </a:extLst>
        </xdr:cNvPr>
        <xdr:cNvSpPr txBox="1">
          <a:spLocks noChangeArrowheads="1"/>
        </xdr:cNvSpPr>
      </xdr:nvSpPr>
      <xdr:spPr bwMode="auto">
        <a:xfrm>
          <a:off x="3581400" y="521208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64</xdr:row>
      <xdr:rowOff>0</xdr:rowOff>
    </xdr:from>
    <xdr:ext cx="82187" cy="198123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F3CCE33F-0C7E-4981-B00D-1C921F8BEEA2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64</xdr:row>
      <xdr:rowOff>0</xdr:rowOff>
    </xdr:from>
    <xdr:ext cx="82187" cy="198123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9E76EEFC-E173-4208-8DA5-30EF0065943D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65</xdr:row>
      <xdr:rowOff>0</xdr:rowOff>
    </xdr:from>
    <xdr:ext cx="82187" cy="198123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BDB62135-BAB9-4B94-A30A-1B04C997B22E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65</xdr:row>
      <xdr:rowOff>0</xdr:rowOff>
    </xdr:from>
    <xdr:ext cx="82187" cy="198123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238CAEBE-879F-49A5-948D-51A10DD6C5AC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66</xdr:row>
      <xdr:rowOff>0</xdr:rowOff>
    </xdr:from>
    <xdr:ext cx="82187" cy="198123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E2115A33-1E5C-4833-BC79-E9751E2B67B2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66</xdr:row>
      <xdr:rowOff>0</xdr:rowOff>
    </xdr:from>
    <xdr:ext cx="82187" cy="198123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A797B5FF-8118-428D-A841-BF9051F41A9E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66</xdr:row>
      <xdr:rowOff>0</xdr:rowOff>
    </xdr:from>
    <xdr:ext cx="82187" cy="198123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424EEE6A-8D5E-4A38-86AD-AADA15D25FF5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66</xdr:row>
      <xdr:rowOff>0</xdr:rowOff>
    </xdr:from>
    <xdr:ext cx="82187" cy="198123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807220DE-19E9-4878-AAED-EC1D8313B39E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67</xdr:row>
      <xdr:rowOff>0</xdr:rowOff>
    </xdr:from>
    <xdr:ext cx="82187" cy="198123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94CFC47F-3C69-41C2-8C0C-0A600592AAE9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67</xdr:row>
      <xdr:rowOff>0</xdr:rowOff>
    </xdr:from>
    <xdr:ext cx="82187" cy="198123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90D256B0-2C8C-4FFF-9F4E-E9361F68BD5B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67</xdr:row>
      <xdr:rowOff>0</xdr:rowOff>
    </xdr:from>
    <xdr:ext cx="82187" cy="198123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F29F21AF-8EF0-4321-A02A-58737269C05E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67</xdr:row>
      <xdr:rowOff>0</xdr:rowOff>
    </xdr:from>
    <xdr:ext cx="82187" cy="198123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1E796BCB-16E9-44E7-9B3D-4AB39F3FF699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68</xdr:row>
      <xdr:rowOff>0</xdr:rowOff>
    </xdr:from>
    <xdr:ext cx="82187" cy="198123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B24CC395-AF40-4849-9CAC-C0F1B4C086D4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68</xdr:row>
      <xdr:rowOff>0</xdr:rowOff>
    </xdr:from>
    <xdr:ext cx="82187" cy="198123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6276337B-1108-4961-B3D9-D5DEE3DC1778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68</xdr:row>
      <xdr:rowOff>0</xdr:rowOff>
    </xdr:from>
    <xdr:ext cx="82187" cy="198123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C879CB65-76CA-4311-83CE-B32208571E11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68</xdr:row>
      <xdr:rowOff>0</xdr:rowOff>
    </xdr:from>
    <xdr:ext cx="82187" cy="198123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19B21BDA-F422-41E0-8BE7-BA4B4F815D0D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82187" cy="198123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11D847A1-4571-4F90-8B2E-382AA85D4AFC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82187" cy="198123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4243E5F8-0F60-47C9-A3D5-A9DBE864E9EC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ktion@bag-okje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7B07-BD0F-40BF-B9CB-C957BE6DF193}">
  <dimension ref="A1:AG71"/>
  <sheetViews>
    <sheetView tabSelected="1" view="pageBreakPreview" topLeftCell="A4" zoomScale="171" zoomScaleNormal="100" zoomScaleSheetLayoutView="171" workbookViewId="0">
      <selection activeCell="S10" sqref="S10"/>
    </sheetView>
  </sheetViews>
  <sheetFormatPr baseColWidth="10" defaultColWidth="2.6640625" defaultRowHeight="13" x14ac:dyDescent="0.15"/>
  <cols>
    <col min="1" max="16384" width="2.6640625" style="27"/>
  </cols>
  <sheetData>
    <row r="1" spans="1:33" ht="18" x14ac:dyDescent="0.15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Q1" s="264"/>
      <c r="R1" s="264"/>
      <c r="S1" s="1"/>
      <c r="T1" s="1"/>
      <c r="U1" s="4" t="s">
        <v>1</v>
      </c>
      <c r="V1" s="13"/>
      <c r="W1" s="14" t="s">
        <v>155</v>
      </c>
      <c r="X1" s="14"/>
      <c r="Y1" s="14"/>
      <c r="Z1" s="1"/>
      <c r="AA1" s="1"/>
      <c r="AB1" s="3"/>
      <c r="AC1" s="3"/>
      <c r="AD1" s="3"/>
      <c r="AE1" s="3"/>
      <c r="AF1" s="3"/>
      <c r="AG1" s="15"/>
    </row>
    <row r="2" spans="1:33" ht="18" x14ac:dyDescent="0.15">
      <c r="A2" s="7"/>
      <c r="B2" s="77" t="s">
        <v>116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6"/>
      <c r="W2" s="17" t="s">
        <v>156</v>
      </c>
      <c r="X2" s="17"/>
      <c r="Y2" s="17"/>
      <c r="Z2" s="8"/>
      <c r="AA2" s="8"/>
      <c r="AB2" s="8"/>
      <c r="AC2" s="8"/>
      <c r="AD2" s="8"/>
      <c r="AE2" s="8"/>
      <c r="AF2" s="8"/>
      <c r="AG2" s="18"/>
    </row>
    <row r="3" spans="1:33" ht="18" customHeight="1" thickBo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75" t="s">
        <v>100</v>
      </c>
      <c r="Y3" s="75"/>
      <c r="Z3" s="25"/>
      <c r="AA3" s="25"/>
      <c r="AB3" s="25"/>
      <c r="AC3" s="25"/>
      <c r="AD3" s="25"/>
      <c r="AE3" s="25"/>
      <c r="AF3" s="25"/>
      <c r="AG3" s="74"/>
    </row>
    <row r="4" spans="1:33" ht="18" x14ac:dyDescent="0.2">
      <c r="A4" s="73"/>
      <c r="B4" s="72" t="s">
        <v>162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2"/>
      <c r="R4" s="72"/>
      <c r="S4" s="72"/>
      <c r="AD4" s="1"/>
      <c r="AE4" s="1"/>
      <c r="AF4" s="1"/>
      <c r="AG4" s="65"/>
    </row>
    <row r="5" spans="1:33" ht="18.5" customHeight="1" x14ac:dyDescent="0.2">
      <c r="A5" s="7"/>
      <c r="B5" s="257"/>
      <c r="C5" s="8"/>
      <c r="D5" s="8"/>
      <c r="E5" s="8"/>
      <c r="F5" s="8"/>
      <c r="G5" s="8"/>
      <c r="H5" s="8"/>
      <c r="I5" s="8"/>
      <c r="J5" s="8"/>
      <c r="K5" s="8"/>
      <c r="L5" s="259"/>
      <c r="M5" s="8"/>
      <c r="N5" s="8"/>
      <c r="O5" s="8"/>
      <c r="P5" s="8"/>
      <c r="Q5" s="71"/>
      <c r="R5" s="71"/>
      <c r="S5" s="71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18"/>
    </row>
    <row r="6" spans="1:33" ht="5" customHeight="1" x14ac:dyDescent="0.15">
      <c r="A6" s="68"/>
      <c r="B6" s="6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1"/>
      <c r="R6" s="71"/>
      <c r="S6" s="71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18"/>
    </row>
    <row r="7" spans="1:33" ht="15" customHeight="1" x14ac:dyDescent="0.15">
      <c r="A7" s="64"/>
      <c r="B7" s="257" t="s">
        <v>153</v>
      </c>
      <c r="C7" s="8"/>
      <c r="D7" s="8"/>
      <c r="E7" s="258" t="s">
        <v>168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7"/>
      <c r="S7" s="8"/>
      <c r="T7" s="8"/>
      <c r="U7" s="8"/>
      <c r="V7" s="8"/>
      <c r="W7" s="8"/>
      <c r="X7" s="8"/>
      <c r="Y7" s="8"/>
      <c r="Z7" s="8"/>
      <c r="AA7" s="5"/>
      <c r="AB7" s="5"/>
      <c r="AC7" s="5"/>
      <c r="AD7" s="5"/>
      <c r="AE7" s="5"/>
      <c r="AF7" s="8"/>
      <c r="AG7" s="18"/>
    </row>
    <row r="8" spans="1:33" ht="13.25" customHeight="1" x14ac:dyDescent="0.15">
      <c r="A8" s="7"/>
      <c r="B8" s="6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70" t="s">
        <v>99</v>
      </c>
      <c r="AA8" s="262"/>
      <c r="AB8" s="262"/>
      <c r="AC8" s="262"/>
      <c r="AD8" s="69" t="s">
        <v>98</v>
      </c>
      <c r="AE8" s="262"/>
      <c r="AF8" s="262"/>
      <c r="AG8" s="263"/>
    </row>
    <row r="9" spans="1:33" ht="5" customHeight="1" x14ac:dyDescent="0.15">
      <c r="A9" s="68"/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8"/>
    </row>
    <row r="10" spans="1:33" ht="16.75" customHeight="1" thickBot="1" x14ac:dyDescent="0.25">
      <c r="A10" s="64"/>
      <c r="B10" s="257" t="s">
        <v>160</v>
      </c>
      <c r="C10" s="258"/>
      <c r="D10" s="8"/>
      <c r="E10" s="8"/>
      <c r="F10" s="8"/>
      <c r="G10" s="259" t="s">
        <v>154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8"/>
    </row>
    <row r="11" spans="1:33" ht="15.5" customHeight="1" x14ac:dyDescent="0.15">
      <c r="A11" s="7"/>
      <c r="B11" s="256" t="s">
        <v>152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7"/>
      <c r="V11" s="20"/>
      <c r="W11" s="66"/>
      <c r="X11" s="1"/>
      <c r="Y11" s="1"/>
      <c r="Z11" s="1"/>
      <c r="AA11" s="1"/>
      <c r="AB11" s="1"/>
      <c r="AC11" s="1"/>
      <c r="AD11" s="1"/>
      <c r="AE11" s="1"/>
      <c r="AF11" s="1"/>
      <c r="AG11" s="65"/>
    </row>
    <row r="12" spans="1:33" ht="5" customHeight="1" x14ac:dyDescent="0.15">
      <c r="A12" s="7"/>
      <c r="B12" s="6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2"/>
      <c r="V12" s="268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70"/>
    </row>
    <row r="13" spans="1:33" ht="14.5" customHeight="1" x14ac:dyDescent="0.15">
      <c r="A13" s="64"/>
      <c r="B13" s="257" t="s">
        <v>159</v>
      </c>
      <c r="C13" s="8"/>
      <c r="D13" s="8"/>
      <c r="E13" s="258" t="s">
        <v>161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2"/>
      <c r="V13" s="268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70"/>
    </row>
    <row r="14" spans="1:33" x14ac:dyDescent="0.15">
      <c r="A14" s="7"/>
      <c r="B14" s="6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2"/>
      <c r="V14" s="268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70"/>
    </row>
    <row r="15" spans="1:33" ht="5" customHeight="1" thickBo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61"/>
      <c r="V15" s="271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3"/>
    </row>
    <row r="16" spans="1:33" x14ac:dyDescent="0.15">
      <c r="A16" s="9" t="s">
        <v>3</v>
      </c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8"/>
      <c r="V16" s="60" t="s">
        <v>97</v>
      </c>
      <c r="W16" s="5"/>
      <c r="X16" s="8"/>
      <c r="Y16" s="8"/>
      <c r="Z16" s="8"/>
      <c r="AA16" s="8"/>
      <c r="AB16" s="8"/>
      <c r="AC16" s="8"/>
      <c r="AD16" s="8"/>
      <c r="AE16" s="8"/>
      <c r="AF16" s="8"/>
      <c r="AG16" s="18"/>
    </row>
    <row r="17" spans="1:33" x14ac:dyDescent="0.15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6"/>
      <c r="V17" s="60" t="s">
        <v>96</v>
      </c>
      <c r="W17" s="5"/>
      <c r="X17" s="8"/>
      <c r="Y17" s="8"/>
      <c r="Z17" s="8"/>
      <c r="AA17" s="8"/>
      <c r="AB17" s="8"/>
      <c r="AC17" s="8"/>
      <c r="AD17" s="8"/>
      <c r="AE17" s="8"/>
      <c r="AF17" s="8"/>
      <c r="AG17" s="18"/>
    </row>
    <row r="18" spans="1:33" x14ac:dyDescent="0.15">
      <c r="A18" s="274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6"/>
      <c r="V18" s="265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7"/>
    </row>
    <row r="19" spans="1:33" x14ac:dyDescent="0.15">
      <c r="A19" s="274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6"/>
      <c r="V19" s="265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7"/>
    </row>
    <row r="20" spans="1:33" x14ac:dyDescent="0.15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6"/>
      <c r="V20" s="265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7"/>
    </row>
    <row r="21" spans="1:33" ht="14" thickBot="1" x14ac:dyDescent="0.2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9"/>
      <c r="V21" s="265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7"/>
    </row>
    <row r="22" spans="1:33" x14ac:dyDescent="0.15">
      <c r="A22" s="47" t="s">
        <v>95</v>
      </c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9"/>
    </row>
    <row r="23" spans="1:33" ht="5" customHeight="1" x14ac:dyDescent="0.15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2"/>
    </row>
    <row r="24" spans="1:33" x14ac:dyDescent="0.15">
      <c r="A24" s="34"/>
      <c r="B24" s="37" t="s">
        <v>94</v>
      </c>
      <c r="C24" s="33"/>
      <c r="D24" s="33"/>
      <c r="E24" s="33"/>
      <c r="F24" s="33"/>
      <c r="G24" s="33"/>
      <c r="H24" s="33"/>
      <c r="I24" s="33"/>
      <c r="J24" s="33"/>
      <c r="K24" s="59"/>
      <c r="L24" s="285"/>
      <c r="M24" s="285"/>
      <c r="N24" s="285"/>
      <c r="O24" s="285"/>
      <c r="P24" s="58" t="s">
        <v>41</v>
      </c>
      <c r="Q24" s="58"/>
      <c r="R24" s="58"/>
      <c r="S24" s="33"/>
      <c r="T24" s="57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32"/>
    </row>
    <row r="25" spans="1:33" ht="5" customHeight="1" x14ac:dyDescent="0.15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2"/>
    </row>
    <row r="26" spans="1:33" x14ac:dyDescent="0.15">
      <c r="A26" s="34"/>
      <c r="B26" s="281"/>
      <c r="C26" s="281"/>
      <c r="D26" s="281"/>
      <c r="E26" s="281"/>
      <c r="F26" s="281"/>
      <c r="G26" s="56" t="s">
        <v>93</v>
      </c>
      <c r="H26" s="33"/>
      <c r="I26" s="33"/>
      <c r="J26" s="37" t="s">
        <v>92</v>
      </c>
      <c r="K26" s="37"/>
      <c r="L26" s="33"/>
      <c r="M26" s="33"/>
      <c r="N26" s="33"/>
      <c r="O26" s="33"/>
      <c r="P26" s="282"/>
      <c r="Q26" s="282"/>
      <c r="R26" s="282"/>
      <c r="S26" s="282"/>
      <c r="T26" s="28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2"/>
    </row>
    <row r="27" spans="1:33" ht="5" customHeight="1" x14ac:dyDescent="0.15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2"/>
    </row>
    <row r="28" spans="1:33" x14ac:dyDescent="0.15">
      <c r="A28" s="34"/>
      <c r="B28" s="37" t="s">
        <v>91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T28" s="55"/>
      <c r="U28" s="54" t="s">
        <v>90</v>
      </c>
      <c r="V28" s="53" t="s">
        <v>89</v>
      </c>
      <c r="W28" s="37" t="s">
        <v>88</v>
      </c>
      <c r="X28" s="281"/>
      <c r="Y28" s="281"/>
      <c r="Z28" s="281"/>
      <c r="AA28" s="281"/>
      <c r="AB28" s="281"/>
      <c r="AC28" s="33"/>
      <c r="AD28" s="33"/>
      <c r="AE28" s="33"/>
      <c r="AF28" s="33"/>
      <c r="AG28" s="32"/>
    </row>
    <row r="29" spans="1:33" ht="5" customHeight="1" x14ac:dyDescent="0.15">
      <c r="A29" s="3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2"/>
    </row>
    <row r="30" spans="1:33" x14ac:dyDescent="0.15">
      <c r="A30" s="34"/>
      <c r="B30" s="37" t="s">
        <v>87</v>
      </c>
      <c r="C30" s="33"/>
      <c r="D30" s="33"/>
      <c r="E30" s="33"/>
      <c r="F30" s="33"/>
      <c r="G30" s="33"/>
      <c r="H30" s="33"/>
      <c r="I30" s="52"/>
      <c r="J30" s="52"/>
      <c r="K30" s="52"/>
      <c r="L30" s="52"/>
      <c r="M30" s="52"/>
      <c r="N30" s="37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283"/>
      <c r="AC30" s="283"/>
      <c r="AD30" s="283"/>
      <c r="AE30" s="33"/>
      <c r="AF30" s="33"/>
      <c r="AG30" s="32"/>
    </row>
    <row r="31" spans="1:33" ht="5" customHeight="1" x14ac:dyDescent="0.15">
      <c r="A31" s="3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2"/>
    </row>
    <row r="32" spans="1:33" x14ac:dyDescent="0.15">
      <c r="A32" s="42"/>
      <c r="B32" s="37" t="s">
        <v>86</v>
      </c>
      <c r="C32" s="37"/>
      <c r="D32" s="37"/>
      <c r="E32" s="37"/>
      <c r="F32" s="37"/>
      <c r="G32" s="37"/>
      <c r="H32" s="52"/>
      <c r="I32" s="281"/>
      <c r="J32" s="281"/>
      <c r="K32" s="281"/>
      <c r="L32" s="281"/>
      <c r="M32" s="281"/>
      <c r="N32" s="37"/>
      <c r="O32" s="37" t="s">
        <v>85</v>
      </c>
      <c r="P32" s="52"/>
      <c r="Q32" s="286"/>
      <c r="R32" s="286"/>
      <c r="S32" s="286"/>
      <c r="T32" s="286"/>
      <c r="U32" s="286"/>
      <c r="V32" s="37"/>
      <c r="W32" s="37" t="s">
        <v>84</v>
      </c>
      <c r="X32" s="37"/>
      <c r="Y32" s="52"/>
      <c r="Z32" s="282"/>
      <c r="AA32" s="282"/>
      <c r="AB32" s="282"/>
      <c r="AC32" s="282"/>
      <c r="AD32" s="282"/>
      <c r="AE32" s="37"/>
      <c r="AF32" s="37"/>
      <c r="AG32" s="43"/>
    </row>
    <row r="33" spans="1:33" ht="9.5" customHeight="1" thickBot="1" x14ac:dyDescent="0.2">
      <c r="A33" s="41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8"/>
    </row>
    <row r="34" spans="1:33" x14ac:dyDescent="0.15">
      <c r="A34" s="47" t="s">
        <v>83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 t="s">
        <v>82</v>
      </c>
      <c r="Y34" s="46"/>
      <c r="Z34" s="46"/>
      <c r="AA34" s="46"/>
      <c r="AB34" s="46"/>
      <c r="AC34" s="46"/>
      <c r="AD34" s="46"/>
      <c r="AE34" s="46"/>
      <c r="AF34" s="46"/>
      <c r="AG34" s="45"/>
    </row>
    <row r="35" spans="1:33" ht="11.5" customHeight="1" x14ac:dyDescent="0.15">
      <c r="A35" s="4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 t="s">
        <v>81</v>
      </c>
      <c r="Y35" s="37"/>
      <c r="Z35" s="37"/>
      <c r="AA35" s="37"/>
      <c r="AB35" s="37"/>
      <c r="AC35" s="37"/>
      <c r="AD35" s="37"/>
      <c r="AE35" s="37"/>
      <c r="AF35" s="37"/>
      <c r="AG35" s="43"/>
    </row>
    <row r="36" spans="1:33" ht="10.75" customHeight="1" x14ac:dyDescent="0.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7"/>
      <c r="T36" s="51" t="s">
        <v>27</v>
      </c>
      <c r="U36" s="37"/>
      <c r="V36" s="51"/>
      <c r="W36" s="37"/>
      <c r="X36" s="37"/>
      <c r="Y36" s="37"/>
      <c r="Z36" s="51" t="s">
        <v>27</v>
      </c>
      <c r="AA36" s="37"/>
      <c r="AB36" s="51"/>
      <c r="AC36" s="37"/>
      <c r="AD36" s="37"/>
      <c r="AE36" s="37"/>
      <c r="AF36" s="37"/>
      <c r="AG36" s="43"/>
    </row>
    <row r="37" spans="1:33" x14ac:dyDescent="0.15">
      <c r="A37" s="4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82"/>
      <c r="S37" s="282"/>
      <c r="T37" s="282"/>
      <c r="U37" s="282"/>
      <c r="V37" s="282"/>
      <c r="W37" s="37"/>
      <c r="X37" s="282"/>
      <c r="Y37" s="282"/>
      <c r="Z37" s="282"/>
      <c r="AA37" s="282"/>
      <c r="AB37" s="282"/>
      <c r="AC37" s="37"/>
      <c r="AD37" s="37"/>
      <c r="AE37" s="37"/>
      <c r="AF37" s="37"/>
      <c r="AG37" s="43"/>
    </row>
    <row r="38" spans="1:33" ht="5" customHeight="1" x14ac:dyDescent="0.15">
      <c r="A38" s="4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3"/>
    </row>
    <row r="39" spans="1:33" x14ac:dyDescent="0.15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82"/>
      <c r="S39" s="282"/>
      <c r="T39" s="282"/>
      <c r="U39" s="282"/>
      <c r="V39" s="282"/>
      <c r="W39" s="37"/>
      <c r="X39" s="282"/>
      <c r="Y39" s="282"/>
      <c r="Z39" s="282"/>
      <c r="AA39" s="282"/>
      <c r="AB39" s="282"/>
      <c r="AC39" s="37"/>
      <c r="AD39" s="37"/>
      <c r="AE39" s="37"/>
      <c r="AF39" s="37"/>
      <c r="AG39" s="43"/>
    </row>
    <row r="40" spans="1:33" ht="5" customHeight="1" x14ac:dyDescent="0.1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43"/>
    </row>
    <row r="41" spans="1:33" x14ac:dyDescent="0.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82"/>
      <c r="S41" s="282"/>
      <c r="T41" s="282"/>
      <c r="U41" s="282"/>
      <c r="V41" s="282"/>
      <c r="W41" s="37"/>
      <c r="X41" s="282"/>
      <c r="Y41" s="282"/>
      <c r="Z41" s="282"/>
      <c r="AA41" s="282"/>
      <c r="AB41" s="282"/>
      <c r="AC41" s="37"/>
      <c r="AD41" s="37"/>
      <c r="AE41" s="37"/>
      <c r="AF41" s="37"/>
      <c r="AG41" s="43"/>
    </row>
    <row r="42" spans="1:33" ht="5" customHeight="1" x14ac:dyDescent="0.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43"/>
    </row>
    <row r="43" spans="1:33" x14ac:dyDescent="0.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82"/>
      <c r="S43" s="282"/>
      <c r="T43" s="282"/>
      <c r="U43" s="282"/>
      <c r="V43" s="282"/>
      <c r="W43" s="37"/>
      <c r="X43" s="282"/>
      <c r="Y43" s="282"/>
      <c r="Z43" s="282"/>
      <c r="AA43" s="282"/>
      <c r="AB43" s="282"/>
      <c r="AC43" s="37"/>
      <c r="AD43" s="37"/>
      <c r="AE43" s="37"/>
      <c r="AF43" s="37"/>
      <c r="AG43" s="43"/>
    </row>
    <row r="44" spans="1:33" ht="5" customHeight="1" x14ac:dyDescent="0.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43"/>
    </row>
    <row r="45" spans="1:33" x14ac:dyDescent="0.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82"/>
      <c r="S45" s="282"/>
      <c r="T45" s="282"/>
      <c r="U45" s="282"/>
      <c r="V45" s="282"/>
      <c r="W45" s="37"/>
      <c r="X45" s="282"/>
      <c r="Y45" s="282"/>
      <c r="Z45" s="282"/>
      <c r="AA45" s="282"/>
      <c r="AB45" s="282"/>
      <c r="AC45" s="37"/>
      <c r="AD45" s="37"/>
      <c r="AE45" s="37"/>
      <c r="AF45" s="37"/>
      <c r="AG45" s="43"/>
    </row>
    <row r="46" spans="1:33" ht="5" customHeight="1" x14ac:dyDescent="0.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43"/>
    </row>
    <row r="47" spans="1:33" x14ac:dyDescent="0.15">
      <c r="A47" s="4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282"/>
      <c r="S47" s="282"/>
      <c r="T47" s="282"/>
      <c r="U47" s="282"/>
      <c r="V47" s="282"/>
      <c r="W47" s="37"/>
      <c r="X47" s="282"/>
      <c r="Y47" s="282"/>
      <c r="Z47" s="282"/>
      <c r="AA47" s="282"/>
      <c r="AB47" s="282"/>
      <c r="AC47" s="37"/>
      <c r="AD47" s="37"/>
      <c r="AE47" s="37"/>
      <c r="AF47" s="37"/>
      <c r="AG47" s="43"/>
    </row>
    <row r="48" spans="1:33" ht="5" customHeight="1" x14ac:dyDescent="0.15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43"/>
    </row>
    <row r="49" spans="1:33" ht="12.5" customHeight="1" x14ac:dyDescent="0.15">
      <c r="A49" s="42"/>
      <c r="B49" s="78" t="s">
        <v>134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37"/>
      <c r="AD49" s="37"/>
      <c r="AE49" s="37"/>
      <c r="AF49" s="37"/>
      <c r="AG49" s="43"/>
    </row>
    <row r="50" spans="1:33" ht="12" customHeight="1" x14ac:dyDescent="0.15">
      <c r="A50" s="42"/>
      <c r="B50" s="80" t="s">
        <v>135</v>
      </c>
      <c r="C50" s="79"/>
      <c r="D50" s="79"/>
      <c r="E50" s="79"/>
      <c r="F50" s="80" t="s">
        <v>167</v>
      </c>
      <c r="G50" s="80"/>
      <c r="H50" s="80"/>
      <c r="I50" s="80"/>
      <c r="J50" s="80"/>
      <c r="K50" s="80"/>
      <c r="L50" s="80"/>
      <c r="M50" s="80"/>
      <c r="N50" s="79"/>
      <c r="O50" s="79"/>
      <c r="P50" s="79"/>
      <c r="Q50" s="79"/>
      <c r="R50" s="295"/>
      <c r="S50" s="295"/>
      <c r="T50" s="295"/>
      <c r="U50" s="295"/>
      <c r="V50" s="295"/>
      <c r="W50" s="79"/>
      <c r="X50" s="295"/>
      <c r="Y50" s="295"/>
      <c r="Z50" s="295"/>
      <c r="AA50" s="295"/>
      <c r="AB50" s="295"/>
      <c r="AC50" s="37"/>
      <c r="AD50" s="37"/>
      <c r="AE50" s="37"/>
      <c r="AF50" s="37"/>
      <c r="AG50" s="43"/>
    </row>
    <row r="51" spans="1:33" ht="5" customHeight="1" x14ac:dyDescent="0.15">
      <c r="A51" s="4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43"/>
    </row>
    <row r="52" spans="1:33" ht="13.25" customHeight="1" x14ac:dyDescent="0.15">
      <c r="A52" s="4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0" t="s">
        <v>80</v>
      </c>
      <c r="R52" s="296">
        <f>R50+R47+R45+R43+R41+R39+R37</f>
        <v>0</v>
      </c>
      <c r="S52" s="296"/>
      <c r="T52" s="296"/>
      <c r="U52" s="296"/>
      <c r="V52" s="296"/>
      <c r="W52" s="37"/>
      <c r="X52" s="296">
        <f>X50+X47+X45+X43+X41+X39+X37</f>
        <v>0</v>
      </c>
      <c r="Y52" s="296"/>
      <c r="Z52" s="296"/>
      <c r="AA52" s="296"/>
      <c r="AB52" s="296"/>
      <c r="AC52" s="37"/>
      <c r="AD52" s="37"/>
      <c r="AE52" s="37"/>
      <c r="AF52" s="37"/>
      <c r="AG52" s="43"/>
    </row>
    <row r="53" spans="1:33" ht="14.5" customHeight="1" thickBot="1" x14ac:dyDescent="0.2">
      <c r="A53" s="41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</row>
    <row r="54" spans="1:33" x14ac:dyDescent="0.15">
      <c r="A54" s="47" t="s">
        <v>79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5"/>
    </row>
    <row r="55" spans="1:33" x14ac:dyDescent="0.15">
      <c r="A55" s="42"/>
      <c r="B55" s="37" t="s">
        <v>78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4" t="s">
        <v>77</v>
      </c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3"/>
    </row>
    <row r="56" spans="1:33" x14ac:dyDescent="0.15">
      <c r="A56" s="42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8"/>
      <c r="R56" s="291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92"/>
    </row>
    <row r="57" spans="1:33" x14ac:dyDescent="0.15">
      <c r="A57" s="41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90"/>
      <c r="R57" s="293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94"/>
    </row>
    <row r="58" spans="1:33" x14ac:dyDescent="0.15">
      <c r="A58" s="9" t="s">
        <v>55</v>
      </c>
      <c r="B58" s="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" t="s">
        <v>76</v>
      </c>
      <c r="N58" s="3"/>
      <c r="O58" s="3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39"/>
    </row>
    <row r="59" spans="1:33" x14ac:dyDescent="0.15">
      <c r="A59" s="19"/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 t="s">
        <v>75</v>
      </c>
      <c r="N59" s="5"/>
      <c r="O59" s="5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2"/>
    </row>
    <row r="60" spans="1:33" x14ac:dyDescent="0.15">
      <c r="A60" s="38" t="s">
        <v>74</v>
      </c>
      <c r="B60" s="5" t="s">
        <v>166</v>
      </c>
      <c r="C60" s="33"/>
      <c r="D60" s="33"/>
      <c r="E60" s="33"/>
      <c r="F60" s="33"/>
      <c r="G60" s="33"/>
      <c r="H60" s="261" t="s">
        <v>127</v>
      </c>
      <c r="I60" s="33"/>
      <c r="J60" s="33"/>
      <c r="K60" s="33"/>
      <c r="L60" s="33"/>
      <c r="M60" s="5" t="s">
        <v>73</v>
      </c>
      <c r="N60" s="5"/>
      <c r="O60" s="5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2"/>
    </row>
    <row r="61" spans="1:33" x14ac:dyDescent="0.15">
      <c r="A61" s="139"/>
      <c r="B61" s="158" t="s">
        <v>163</v>
      </c>
      <c r="C61" s="33"/>
      <c r="D61" s="33"/>
      <c r="E61" s="260"/>
      <c r="F61" s="33"/>
      <c r="G61" s="33"/>
      <c r="H61" s="33"/>
      <c r="I61" s="33"/>
      <c r="J61" s="33"/>
      <c r="K61" s="33"/>
      <c r="L61" s="33"/>
      <c r="M61" s="5" t="s">
        <v>72</v>
      </c>
      <c r="N61" s="5"/>
      <c r="O61" s="5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2"/>
    </row>
    <row r="62" spans="1:33" x14ac:dyDescent="0.15">
      <c r="A62" s="139"/>
      <c r="B62" s="37" t="s">
        <v>164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 t="s">
        <v>71</v>
      </c>
      <c r="N62" s="5"/>
      <c r="O62" s="5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2"/>
    </row>
    <row r="63" spans="1:33" x14ac:dyDescent="0.15">
      <c r="A63" s="139"/>
      <c r="B63" s="37" t="s">
        <v>165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 t="s">
        <v>70</v>
      </c>
      <c r="N63" s="5"/>
      <c r="O63" s="5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2"/>
    </row>
    <row r="64" spans="1:33" x14ac:dyDescent="0.15">
      <c r="A64" s="139"/>
      <c r="B64" s="3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 t="s">
        <v>69</v>
      </c>
      <c r="N64" s="5"/>
      <c r="O64" s="5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2"/>
    </row>
    <row r="65" spans="1:33" x14ac:dyDescent="0.15">
      <c r="A65" s="38"/>
      <c r="B65" s="3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2"/>
    </row>
    <row r="66" spans="1:33" x14ac:dyDescent="0.15">
      <c r="A66" s="34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5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</row>
    <row r="67" spans="1:33" x14ac:dyDescent="0.15">
      <c r="A67" s="1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5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</row>
    <row r="68" spans="1:33" x14ac:dyDescent="0.15">
      <c r="A68" s="23" t="s">
        <v>57</v>
      </c>
      <c r="B68" s="36"/>
      <c r="C68" s="36"/>
      <c r="D68" s="36"/>
      <c r="E68" s="36"/>
      <c r="F68" s="36"/>
      <c r="G68" s="36"/>
      <c r="H68" s="36"/>
      <c r="I68" s="36"/>
      <c r="J68" s="36"/>
      <c r="K68" s="33"/>
      <c r="L68" s="33"/>
      <c r="M68" s="22" t="s">
        <v>58</v>
      </c>
      <c r="N68" s="22"/>
      <c r="O68" s="22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5"/>
    </row>
    <row r="69" spans="1:33" x14ac:dyDescent="0.15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5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2"/>
    </row>
    <row r="70" spans="1:33" x14ac:dyDescent="0.15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5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2"/>
    </row>
    <row r="71" spans="1:33" ht="14" thickBot="1" x14ac:dyDescent="0.2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26" t="s">
        <v>59</v>
      </c>
      <c r="N71" s="26"/>
      <c r="O71" s="26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8"/>
    </row>
  </sheetData>
  <mergeCells count="34">
    <mergeCell ref="B56:Q57"/>
    <mergeCell ref="R56:AG57"/>
    <mergeCell ref="R47:V47"/>
    <mergeCell ref="R50:V50"/>
    <mergeCell ref="R52:V52"/>
    <mergeCell ref="X50:AB50"/>
    <mergeCell ref="X52:AB52"/>
    <mergeCell ref="X47:AB47"/>
    <mergeCell ref="X37:AB37"/>
    <mergeCell ref="X39:AB39"/>
    <mergeCell ref="X41:AB41"/>
    <mergeCell ref="R39:V39"/>
    <mergeCell ref="X45:AB45"/>
    <mergeCell ref="R45:V45"/>
    <mergeCell ref="R37:V37"/>
    <mergeCell ref="R41:V41"/>
    <mergeCell ref="R43:V43"/>
    <mergeCell ref="X43:AB43"/>
    <mergeCell ref="I32:M32"/>
    <mergeCell ref="B26:F26"/>
    <mergeCell ref="P26:T26"/>
    <mergeCell ref="AB30:AD30"/>
    <mergeCell ref="U24:AF24"/>
    <mergeCell ref="L24:O24"/>
    <mergeCell ref="X28:AB28"/>
    <mergeCell ref="Z32:AD32"/>
    <mergeCell ref="Q32:U32"/>
    <mergeCell ref="AA8:AC8"/>
    <mergeCell ref="AE8:AG8"/>
    <mergeCell ref="Q1:R1"/>
    <mergeCell ref="V18:AG21"/>
    <mergeCell ref="V12:AG15"/>
    <mergeCell ref="A17:U21"/>
    <mergeCell ref="T5:AF6"/>
  </mergeCells>
  <hyperlinks>
    <hyperlink ref="G10" r:id="rId1" xr:uid="{5B822506-0556-2E44-BD9F-0F0D2A7F1B46}"/>
  </hyperlinks>
  <pageMargins left="0.78740157480314965" right="0.19685039370078741" top="0.39370078740157483" bottom="0.39370078740157483" header="0.19685039370078741" footer="0.19685039370078741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65237-B464-4F42-9FE1-B65CE3D3E19C}">
  <dimension ref="A1:AH67"/>
  <sheetViews>
    <sheetView view="pageBreakPreview" zoomScaleNormal="100" zoomScaleSheetLayoutView="100" workbookViewId="0">
      <selection activeCell="A10" sqref="A10:U14"/>
    </sheetView>
  </sheetViews>
  <sheetFormatPr baseColWidth="10" defaultColWidth="2.6640625" defaultRowHeight="13" x14ac:dyDescent="0.15"/>
  <cols>
    <col min="1" max="15" width="2.6640625" style="170"/>
    <col min="16" max="16" width="3.1640625" style="170" customWidth="1"/>
    <col min="17" max="17" width="3" style="170" bestFit="1" customWidth="1"/>
    <col min="18" max="33" width="2.6640625" style="170"/>
    <col min="34" max="34" width="3.1640625" style="170" customWidth="1"/>
    <col min="35" max="16384" width="2.6640625" style="170"/>
  </cols>
  <sheetData>
    <row r="1" spans="1:34" ht="16" x14ac:dyDescent="0.15">
      <c r="A1" s="159"/>
      <c r="B1" s="160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  <c r="Q1" s="163"/>
      <c r="R1" s="163"/>
      <c r="S1" s="160"/>
      <c r="T1" s="160"/>
      <c r="U1" s="164" t="s">
        <v>1</v>
      </c>
      <c r="V1" s="165"/>
      <c r="W1" s="166" t="s">
        <v>137</v>
      </c>
      <c r="X1" s="167"/>
      <c r="Y1" s="167"/>
      <c r="Z1" s="161"/>
      <c r="AA1" s="161"/>
      <c r="AB1" s="168"/>
      <c r="AC1" s="168"/>
      <c r="AD1" s="168"/>
      <c r="AE1" s="168"/>
      <c r="AF1" s="168"/>
      <c r="AG1" s="168"/>
      <c r="AH1" s="169"/>
    </row>
    <row r="2" spans="1:34" ht="16" x14ac:dyDescent="0.15">
      <c r="A2" s="171"/>
      <c r="B2" s="172" t="s">
        <v>114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73"/>
      <c r="W2" s="174" t="s">
        <v>138</v>
      </c>
      <c r="X2" s="175"/>
      <c r="Y2" s="175"/>
      <c r="Z2" s="162"/>
      <c r="AA2" s="162"/>
      <c r="AB2" s="162"/>
      <c r="AC2" s="162"/>
      <c r="AD2" s="162"/>
      <c r="AE2" s="162"/>
      <c r="AF2" s="162"/>
      <c r="AG2" s="162"/>
      <c r="AH2" s="176"/>
    </row>
    <row r="3" spans="1:34" ht="5" customHeight="1" thickBot="1" x14ac:dyDescent="0.2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9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80"/>
    </row>
    <row r="4" spans="1:34" x14ac:dyDescent="0.15">
      <c r="A4" s="181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82"/>
    </row>
    <row r="5" spans="1:34" ht="18" x14ac:dyDescent="0.2">
      <c r="A5" s="183"/>
      <c r="B5" s="184" t="s">
        <v>139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  <c r="V5" s="187"/>
      <c r="W5" s="188"/>
      <c r="X5" s="186"/>
      <c r="Y5" s="162"/>
      <c r="Z5" s="188"/>
      <c r="AA5" s="189" t="s">
        <v>140</v>
      </c>
      <c r="AB5" s="186"/>
      <c r="AC5" s="186"/>
      <c r="AD5" s="186"/>
      <c r="AE5" s="186"/>
      <c r="AF5" s="186"/>
      <c r="AG5" s="186"/>
      <c r="AH5" s="190"/>
    </row>
    <row r="6" spans="1:34" x14ac:dyDescent="0.15">
      <c r="A6" s="171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90"/>
    </row>
    <row r="7" spans="1:34" x14ac:dyDescent="0.15">
      <c r="A7" s="191" t="s">
        <v>33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94"/>
    </row>
    <row r="8" spans="1:34" ht="14" thickBot="1" x14ac:dyDescent="0.2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</row>
    <row r="9" spans="1:34" x14ac:dyDescent="0.15">
      <c r="A9" s="181" t="s">
        <v>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97" t="s">
        <v>158</v>
      </c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82"/>
    </row>
    <row r="10" spans="1:34" x14ac:dyDescent="0.15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4" t="s">
        <v>157</v>
      </c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6"/>
    </row>
    <row r="11" spans="1:34" x14ac:dyDescent="0.15">
      <c r="A11" s="300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4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6"/>
    </row>
    <row r="12" spans="1:34" x14ac:dyDescent="0.15">
      <c r="A12" s="300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4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6"/>
    </row>
    <row r="13" spans="1:34" x14ac:dyDescent="0.15">
      <c r="A13" s="300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4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6"/>
    </row>
    <row r="14" spans="1:34" ht="14" thickBot="1" x14ac:dyDescent="0.2">
      <c r="A14" s="302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7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9"/>
    </row>
    <row r="15" spans="1:34" x14ac:dyDescent="0.15">
      <c r="A15" s="198" t="s">
        <v>34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99"/>
      <c r="R15" s="199"/>
      <c r="S15" s="199"/>
      <c r="T15" s="199"/>
      <c r="U15" s="199"/>
      <c r="V15" s="310"/>
      <c r="W15" s="310"/>
      <c r="X15" s="310"/>
      <c r="Y15" s="310"/>
      <c r="Z15" s="310"/>
      <c r="AA15" s="200" t="s">
        <v>35</v>
      </c>
      <c r="AB15" s="168"/>
      <c r="AC15" s="168"/>
      <c r="AD15" s="168"/>
      <c r="AE15" s="168"/>
      <c r="AF15" s="168"/>
      <c r="AG15" s="168"/>
      <c r="AH15" s="182"/>
    </row>
    <row r="16" spans="1:34" ht="5" customHeight="1" x14ac:dyDescent="0.15">
      <c r="A16" s="183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94"/>
    </row>
    <row r="17" spans="1:34" x14ac:dyDescent="0.15">
      <c r="A17" s="171" t="s">
        <v>36</v>
      </c>
      <c r="B17" s="201"/>
      <c r="C17" s="201"/>
      <c r="D17" s="201"/>
      <c r="E17" s="201"/>
      <c r="F17" s="201"/>
      <c r="G17" s="201"/>
      <c r="H17" s="201"/>
      <c r="I17" s="201"/>
      <c r="J17" s="201"/>
      <c r="K17" s="311"/>
      <c r="L17" s="311"/>
      <c r="M17" s="311"/>
      <c r="N17" s="202" t="s">
        <v>37</v>
      </c>
      <c r="O17" s="203"/>
      <c r="P17" s="201"/>
      <c r="Q17" s="201"/>
      <c r="R17" s="201"/>
      <c r="S17" s="201"/>
      <c r="T17" s="201"/>
      <c r="U17" s="203"/>
      <c r="V17" s="312"/>
      <c r="W17" s="312"/>
      <c r="X17" s="312"/>
      <c r="Y17" s="312"/>
      <c r="Z17" s="312"/>
      <c r="AA17" s="204" t="s">
        <v>38</v>
      </c>
      <c r="AB17" s="201"/>
      <c r="AC17" s="201"/>
      <c r="AD17" s="201"/>
      <c r="AE17" s="201"/>
      <c r="AF17" s="201"/>
      <c r="AG17" s="201"/>
      <c r="AH17" s="205"/>
    </row>
    <row r="18" spans="1:34" ht="5" customHeight="1" x14ac:dyDescent="0.15">
      <c r="A18" s="206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7"/>
      <c r="AE18" s="207"/>
      <c r="AF18" s="201"/>
      <c r="AG18" s="201"/>
      <c r="AH18" s="205"/>
    </row>
    <row r="19" spans="1:34" x14ac:dyDescent="0.15">
      <c r="A19" s="206"/>
      <c r="B19" s="201"/>
      <c r="C19" s="201"/>
      <c r="D19" s="201"/>
      <c r="E19" s="204" t="s">
        <v>39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8"/>
      <c r="U19" s="203"/>
      <c r="V19" s="312"/>
      <c r="W19" s="312"/>
      <c r="X19" s="312"/>
      <c r="Y19" s="312"/>
      <c r="Z19" s="312"/>
      <c r="AA19" s="201"/>
      <c r="AB19" s="201"/>
      <c r="AC19" s="201"/>
      <c r="AD19" s="207" t="s">
        <v>40</v>
      </c>
      <c r="AE19" s="207"/>
      <c r="AF19" s="201"/>
      <c r="AG19" s="201"/>
      <c r="AH19" s="205"/>
    </row>
    <row r="20" spans="1:34" ht="5" customHeight="1" x14ac:dyDescent="0.15">
      <c r="A20" s="183"/>
      <c r="B20" s="185"/>
      <c r="C20" s="185"/>
      <c r="D20" s="185"/>
      <c r="E20" s="204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209"/>
      <c r="AE20" s="185"/>
      <c r="AF20" s="185"/>
      <c r="AG20" s="185"/>
      <c r="AH20" s="194"/>
    </row>
    <row r="21" spans="1:34" x14ac:dyDescent="0.15">
      <c r="A21" s="206"/>
      <c r="B21" s="201"/>
      <c r="C21" s="201"/>
      <c r="D21" s="201"/>
      <c r="E21" s="204" t="s">
        <v>41</v>
      </c>
      <c r="F21" s="201"/>
      <c r="G21" s="201"/>
      <c r="H21" s="201"/>
      <c r="I21" s="201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210"/>
      <c r="V21" s="210"/>
      <c r="W21" s="201"/>
      <c r="X21" s="201"/>
      <c r="Y21" s="201"/>
      <c r="Z21" s="201"/>
      <c r="AA21" s="201"/>
      <c r="AB21" s="201"/>
      <c r="AC21" s="201"/>
      <c r="AD21" s="207" t="s">
        <v>42</v>
      </c>
      <c r="AE21" s="201"/>
      <c r="AF21" s="201"/>
      <c r="AG21" s="201"/>
      <c r="AH21" s="205"/>
    </row>
    <row r="22" spans="1:34" ht="5" customHeight="1" x14ac:dyDescent="0.15">
      <c r="A22" s="206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5"/>
    </row>
    <row r="23" spans="1:34" x14ac:dyDescent="0.15">
      <c r="A23" s="183" t="s">
        <v>43</v>
      </c>
      <c r="B23" s="185"/>
      <c r="C23" s="185"/>
      <c r="D23" s="185"/>
      <c r="E23" s="297"/>
      <c r="F23" s="297"/>
      <c r="G23" s="297"/>
      <c r="H23" s="185"/>
      <c r="I23" s="211" t="s">
        <v>44</v>
      </c>
      <c r="J23" s="297"/>
      <c r="K23" s="297"/>
      <c r="L23" s="185"/>
      <c r="M23" s="211" t="s">
        <v>44</v>
      </c>
      <c r="N23" s="298">
        <v>40</v>
      </c>
      <c r="O23" s="298"/>
      <c r="P23" s="298"/>
      <c r="Q23" s="185" t="s">
        <v>141</v>
      </c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299">
        <f>E23*J23*N23</f>
        <v>0</v>
      </c>
      <c r="AC23" s="299"/>
      <c r="AD23" s="299"/>
      <c r="AE23" s="299"/>
      <c r="AF23" s="299"/>
      <c r="AG23" s="212"/>
      <c r="AH23" s="194"/>
    </row>
    <row r="24" spans="1:34" x14ac:dyDescent="0.15">
      <c r="A24" s="183"/>
      <c r="B24" s="185"/>
      <c r="C24" s="185"/>
      <c r="D24" s="185"/>
      <c r="E24" s="185" t="s">
        <v>43</v>
      </c>
      <c r="F24" s="185"/>
      <c r="G24" s="185"/>
      <c r="H24" s="185"/>
      <c r="I24" s="185"/>
      <c r="J24" s="185" t="s">
        <v>45</v>
      </c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94"/>
    </row>
    <row r="25" spans="1:34" ht="5" customHeight="1" x14ac:dyDescent="0.15">
      <c r="A25" s="206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5"/>
    </row>
    <row r="26" spans="1:34" x14ac:dyDescent="0.15">
      <c r="A26" s="206" t="s">
        <v>142</v>
      </c>
      <c r="B26" s="201"/>
      <c r="C26" s="201"/>
      <c r="D26" s="201"/>
      <c r="E26" s="297"/>
      <c r="F26" s="297"/>
      <c r="G26" s="297"/>
      <c r="H26" s="201"/>
      <c r="I26" s="211" t="s">
        <v>44</v>
      </c>
      <c r="J26" s="297"/>
      <c r="K26" s="297"/>
      <c r="L26" s="201"/>
      <c r="M26" s="211" t="s">
        <v>44</v>
      </c>
      <c r="N26" s="298">
        <v>305</v>
      </c>
      <c r="O26" s="298"/>
      <c r="P26" s="298"/>
      <c r="Q26" s="201" t="s">
        <v>143</v>
      </c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99">
        <f>E26*J26*N26</f>
        <v>0</v>
      </c>
      <c r="AC26" s="299"/>
      <c r="AD26" s="299"/>
      <c r="AE26" s="299"/>
      <c r="AF26" s="299"/>
      <c r="AG26" s="212"/>
      <c r="AH26" s="205"/>
    </row>
    <row r="27" spans="1:34" x14ac:dyDescent="0.15">
      <c r="A27" s="206"/>
      <c r="B27" s="201"/>
      <c r="C27" s="201"/>
      <c r="D27" s="201"/>
      <c r="E27" s="185" t="s">
        <v>144</v>
      </c>
      <c r="F27" s="185"/>
      <c r="G27" s="185"/>
      <c r="H27" s="201"/>
      <c r="I27" s="201"/>
      <c r="J27" s="201" t="s">
        <v>45</v>
      </c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5"/>
    </row>
    <row r="28" spans="1:34" ht="5" customHeight="1" x14ac:dyDescent="0.15">
      <c r="A28" s="183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94"/>
    </row>
    <row r="29" spans="1:34" x14ac:dyDescent="0.15">
      <c r="A29" s="183" t="s">
        <v>145</v>
      </c>
      <c r="B29" s="185"/>
      <c r="C29" s="185"/>
      <c r="D29" s="185"/>
      <c r="E29" s="185"/>
      <c r="F29" s="185"/>
      <c r="G29" s="185"/>
      <c r="H29" s="297"/>
      <c r="I29" s="297"/>
      <c r="J29" s="297"/>
      <c r="K29" s="297"/>
      <c r="L29" s="185"/>
      <c r="M29" s="211" t="s">
        <v>44</v>
      </c>
      <c r="N29" s="298">
        <v>60</v>
      </c>
      <c r="O29" s="298"/>
      <c r="P29" s="298"/>
      <c r="Q29" s="185" t="s">
        <v>146</v>
      </c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299">
        <f>H29*N29</f>
        <v>0</v>
      </c>
      <c r="AC29" s="299"/>
      <c r="AD29" s="299"/>
      <c r="AE29" s="299"/>
      <c r="AF29" s="299"/>
      <c r="AG29" s="212"/>
      <c r="AH29" s="194"/>
    </row>
    <row r="30" spans="1:34" x14ac:dyDescent="0.15">
      <c r="A30" s="183"/>
      <c r="B30" s="185"/>
      <c r="C30" s="185"/>
      <c r="D30" s="185"/>
      <c r="E30" s="185"/>
      <c r="F30" s="185"/>
      <c r="G30" s="185"/>
      <c r="H30" s="185" t="s">
        <v>43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94"/>
    </row>
    <row r="31" spans="1:34" ht="5" customHeight="1" x14ac:dyDescent="0.15">
      <c r="A31" s="18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201"/>
      <c r="N31" s="213"/>
      <c r="O31" s="214"/>
      <c r="P31" s="185"/>
      <c r="Q31" s="185"/>
      <c r="R31" s="213"/>
      <c r="S31" s="185"/>
      <c r="T31" s="214"/>
      <c r="U31" s="185"/>
      <c r="V31" s="185"/>
      <c r="W31" s="215"/>
      <c r="X31" s="215"/>
      <c r="Y31" s="215"/>
      <c r="Z31" s="215"/>
      <c r="AA31" s="185"/>
      <c r="AB31" s="214"/>
      <c r="AC31" s="185"/>
      <c r="AD31" s="214"/>
      <c r="AE31" s="213"/>
      <c r="AF31" s="185"/>
      <c r="AG31" s="185"/>
      <c r="AH31" s="194"/>
    </row>
    <row r="32" spans="1:34" x14ac:dyDescent="0.15">
      <c r="A32" s="183" t="s">
        <v>46</v>
      </c>
      <c r="B32" s="185"/>
      <c r="C32" s="185"/>
      <c r="D32" s="185"/>
      <c r="E32" s="185"/>
      <c r="F32" s="185"/>
      <c r="G32" s="185"/>
      <c r="H32" s="185"/>
      <c r="I32" s="297"/>
      <c r="J32" s="297"/>
      <c r="K32" s="297"/>
      <c r="L32" s="185"/>
      <c r="M32" s="211" t="s">
        <v>44</v>
      </c>
      <c r="N32" s="298">
        <v>305</v>
      </c>
      <c r="O32" s="298"/>
      <c r="P32" s="298"/>
      <c r="Q32" s="185" t="s">
        <v>147</v>
      </c>
      <c r="R32" s="185"/>
      <c r="S32" s="185"/>
      <c r="T32" s="214"/>
      <c r="U32" s="185"/>
      <c r="V32" s="185"/>
      <c r="W32" s="185"/>
      <c r="X32" s="185"/>
      <c r="Y32" s="185"/>
      <c r="Z32" s="185"/>
      <c r="AA32" s="185"/>
      <c r="AB32" s="299">
        <f>I32*N32</f>
        <v>0</v>
      </c>
      <c r="AC32" s="299"/>
      <c r="AD32" s="299"/>
      <c r="AE32" s="299"/>
      <c r="AF32" s="299"/>
      <c r="AG32" s="212"/>
      <c r="AH32" s="194"/>
    </row>
    <row r="33" spans="1:34" x14ac:dyDescent="0.15">
      <c r="A33" s="183"/>
      <c r="B33" s="185"/>
      <c r="C33" s="185"/>
      <c r="D33" s="185"/>
      <c r="E33" s="185"/>
      <c r="F33" s="185"/>
      <c r="G33" s="185"/>
      <c r="H33" s="185"/>
      <c r="I33" s="185" t="s">
        <v>47</v>
      </c>
      <c r="J33" s="185"/>
      <c r="K33" s="185"/>
      <c r="L33" s="185"/>
      <c r="M33" s="185"/>
      <c r="N33" s="213"/>
      <c r="O33" s="214"/>
      <c r="P33" s="185"/>
      <c r="Q33" s="185"/>
      <c r="R33" s="213"/>
      <c r="S33" s="185"/>
      <c r="T33" s="214"/>
      <c r="U33" s="185" t="s">
        <v>148</v>
      </c>
      <c r="V33" s="185"/>
      <c r="W33" s="215"/>
      <c r="X33" s="215"/>
      <c r="Y33" s="215"/>
      <c r="Z33" s="215"/>
      <c r="AA33" s="185"/>
      <c r="AB33" s="214"/>
      <c r="AC33" s="185"/>
      <c r="AD33" s="214"/>
      <c r="AE33" s="213"/>
      <c r="AF33" s="185"/>
      <c r="AG33" s="185"/>
      <c r="AH33" s="194"/>
    </row>
    <row r="34" spans="1:34" ht="5" customHeight="1" thickBot="1" x14ac:dyDescent="0.2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216"/>
      <c r="P34" s="178"/>
      <c r="Q34" s="178"/>
      <c r="R34" s="178"/>
      <c r="S34" s="178"/>
      <c r="T34" s="216"/>
      <c r="U34" s="178"/>
      <c r="V34" s="178"/>
      <c r="W34" s="178"/>
      <c r="X34" s="178"/>
      <c r="Y34" s="178"/>
      <c r="Z34" s="178"/>
      <c r="AA34" s="178"/>
      <c r="AB34" s="216"/>
      <c r="AC34" s="178"/>
      <c r="AD34" s="216"/>
      <c r="AE34" s="178"/>
      <c r="AF34" s="178"/>
      <c r="AG34" s="178"/>
      <c r="AH34" s="180"/>
    </row>
    <row r="35" spans="1:34" x14ac:dyDescent="0.15">
      <c r="A35" s="181" t="s">
        <v>48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217"/>
      <c r="O35" s="218"/>
      <c r="P35" s="168"/>
      <c r="Q35" s="168"/>
      <c r="R35" s="217"/>
      <c r="S35" s="168"/>
      <c r="T35" s="218"/>
      <c r="U35" s="168"/>
      <c r="V35" s="168"/>
      <c r="W35" s="219"/>
      <c r="X35" s="219"/>
      <c r="Y35" s="219"/>
      <c r="Z35" s="219"/>
      <c r="AA35" s="168"/>
      <c r="AB35" s="218"/>
      <c r="AC35" s="168"/>
      <c r="AD35" s="218"/>
      <c r="AE35" s="217"/>
      <c r="AF35" s="168"/>
      <c r="AG35" s="168"/>
      <c r="AH35" s="182"/>
    </row>
    <row r="36" spans="1:34" ht="5" customHeight="1" thickBot="1" x14ac:dyDescent="0.2">
      <c r="A36" s="183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94"/>
    </row>
    <row r="37" spans="1:34" ht="14" thickBot="1" x14ac:dyDescent="0.2">
      <c r="A37" s="220"/>
      <c r="B37" s="185" t="s">
        <v>49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94"/>
    </row>
    <row r="38" spans="1:34" ht="5" customHeight="1" thickBot="1" x14ac:dyDescent="0.2">
      <c r="A38" s="171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94"/>
    </row>
    <row r="39" spans="1:34" ht="14" thickBot="1" x14ac:dyDescent="0.2">
      <c r="A39" s="220"/>
      <c r="B39" s="185" t="s">
        <v>50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213"/>
      <c r="O39" s="214"/>
      <c r="P39" s="185"/>
      <c r="Q39" s="185"/>
      <c r="R39" s="213"/>
      <c r="S39" s="185"/>
      <c r="T39" s="214"/>
      <c r="U39" s="185"/>
      <c r="V39" s="185"/>
      <c r="W39" s="215"/>
      <c r="X39" s="215"/>
      <c r="Y39" s="215"/>
      <c r="Z39" s="215"/>
      <c r="AA39" s="185"/>
      <c r="AB39" s="214"/>
      <c r="AC39" s="185"/>
      <c r="AD39" s="214"/>
      <c r="AE39" s="213"/>
      <c r="AF39" s="185"/>
      <c r="AG39" s="185"/>
      <c r="AH39" s="194"/>
    </row>
    <row r="40" spans="1:34" ht="5" customHeight="1" x14ac:dyDescent="0.15">
      <c r="A40" s="183"/>
      <c r="B40" s="185"/>
      <c r="C40" s="207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214"/>
      <c r="P40" s="185"/>
      <c r="Q40" s="185"/>
      <c r="R40" s="185"/>
      <c r="S40" s="185"/>
      <c r="T40" s="214"/>
      <c r="U40" s="185"/>
      <c r="V40" s="185"/>
      <c r="W40" s="185"/>
      <c r="X40" s="185"/>
      <c r="Y40" s="185"/>
      <c r="Z40" s="185"/>
      <c r="AA40" s="185"/>
      <c r="AB40" s="214"/>
      <c r="AC40" s="185"/>
      <c r="AD40" s="214"/>
      <c r="AE40" s="185"/>
      <c r="AF40" s="185"/>
      <c r="AG40" s="185"/>
      <c r="AH40" s="194"/>
    </row>
    <row r="41" spans="1:34" x14ac:dyDescent="0.15">
      <c r="A41" s="183"/>
      <c r="B41" s="185"/>
      <c r="C41" s="207" t="s">
        <v>42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204"/>
      <c r="S41" s="204"/>
      <c r="T41" s="221"/>
      <c r="U41" s="222" t="s">
        <v>51</v>
      </c>
      <c r="V41" s="223"/>
      <c r="W41" s="223"/>
      <c r="X41" s="317" t="s">
        <v>27</v>
      </c>
      <c r="Y41" s="305"/>
      <c r="Z41" s="305"/>
      <c r="AA41" s="305"/>
      <c r="AB41" s="318"/>
      <c r="AC41" s="185" t="s">
        <v>52</v>
      </c>
      <c r="AD41" s="185"/>
      <c r="AE41" s="185"/>
      <c r="AF41" s="185"/>
      <c r="AG41" s="185"/>
      <c r="AH41" s="194"/>
    </row>
    <row r="42" spans="1:34" x14ac:dyDescent="0.15">
      <c r="A42" s="183"/>
      <c r="B42" s="224" t="s">
        <v>53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5"/>
      <c r="O42" s="226"/>
      <c r="P42" s="224"/>
      <c r="Q42" s="224"/>
      <c r="R42" s="227"/>
      <c r="S42" s="227"/>
      <c r="T42" s="228"/>
      <c r="U42" s="229" t="s">
        <v>54</v>
      </c>
      <c r="V42" s="230"/>
      <c r="W42" s="231"/>
      <c r="X42" s="319"/>
      <c r="Y42" s="320"/>
      <c r="Z42" s="320"/>
      <c r="AA42" s="320"/>
      <c r="AB42" s="321"/>
      <c r="AC42" s="226" t="s">
        <v>149</v>
      </c>
      <c r="AD42" s="226"/>
      <c r="AE42" s="225"/>
      <c r="AF42" s="185"/>
      <c r="AG42" s="185"/>
      <c r="AH42" s="194"/>
    </row>
    <row r="43" spans="1:34" x14ac:dyDescent="0.15">
      <c r="A43" s="183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232"/>
      <c r="U43" s="233"/>
      <c r="V43" s="234"/>
      <c r="W43" s="232"/>
      <c r="X43" s="322"/>
      <c r="Y43" s="323"/>
      <c r="Z43" s="323"/>
      <c r="AA43" s="323"/>
      <c r="AB43" s="324"/>
      <c r="AC43" s="185"/>
      <c r="AD43" s="185"/>
      <c r="AE43" s="185"/>
      <c r="AF43" s="234"/>
      <c r="AG43" s="234"/>
      <c r="AH43" s="235"/>
    </row>
    <row r="44" spans="1:34" x14ac:dyDescent="0.15">
      <c r="A44" s="183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232"/>
      <c r="U44" s="233"/>
      <c r="V44" s="185"/>
      <c r="W44" s="232"/>
      <c r="X44" s="325"/>
      <c r="Y44" s="299"/>
      <c r="Z44" s="299"/>
      <c r="AA44" s="299"/>
      <c r="AB44" s="326"/>
      <c r="AC44" s="185"/>
      <c r="AD44" s="185"/>
      <c r="AE44" s="185"/>
      <c r="AF44" s="185"/>
      <c r="AG44" s="185"/>
      <c r="AH44" s="194"/>
    </row>
    <row r="45" spans="1:34" x14ac:dyDescent="0.15">
      <c r="A45" s="183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6"/>
      <c r="O45" s="237"/>
      <c r="P45" s="234"/>
      <c r="Q45" s="234"/>
      <c r="R45" s="236"/>
      <c r="S45" s="234"/>
      <c r="T45" s="238"/>
      <c r="U45" s="239"/>
      <c r="V45" s="234"/>
      <c r="W45" s="240"/>
      <c r="X45" s="322"/>
      <c r="Y45" s="323"/>
      <c r="Z45" s="323"/>
      <c r="AA45" s="323"/>
      <c r="AB45" s="324"/>
      <c r="AC45" s="234"/>
      <c r="AD45" s="237"/>
      <c r="AE45" s="236"/>
      <c r="AF45" s="234"/>
      <c r="AG45" s="234"/>
      <c r="AH45" s="235"/>
    </row>
    <row r="46" spans="1:34" x14ac:dyDescent="0.15">
      <c r="A46" s="183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232"/>
      <c r="U46" s="233"/>
      <c r="V46" s="185"/>
      <c r="W46" s="232"/>
      <c r="X46" s="325"/>
      <c r="Y46" s="299"/>
      <c r="Z46" s="299"/>
      <c r="AA46" s="299"/>
      <c r="AB46" s="326"/>
      <c r="AC46" s="185"/>
      <c r="AD46" s="185"/>
      <c r="AE46" s="185"/>
      <c r="AF46" s="185"/>
      <c r="AG46" s="185"/>
      <c r="AH46" s="194"/>
    </row>
    <row r="47" spans="1:34" x14ac:dyDescent="0.15">
      <c r="A47" s="18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41"/>
      <c r="U47" s="239"/>
      <c r="V47" s="234"/>
      <c r="W47" s="241"/>
      <c r="X47" s="322"/>
      <c r="Y47" s="323"/>
      <c r="Z47" s="323"/>
      <c r="AA47" s="323"/>
      <c r="AB47" s="324"/>
      <c r="AC47" s="234"/>
      <c r="AD47" s="234"/>
      <c r="AE47" s="234"/>
      <c r="AF47" s="234"/>
      <c r="AG47" s="234"/>
      <c r="AH47" s="235"/>
    </row>
    <row r="48" spans="1:34" ht="14" thickBot="1" x14ac:dyDescent="0.2">
      <c r="A48" s="242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4"/>
      <c r="U48" s="245"/>
      <c r="V48" s="243"/>
      <c r="W48" s="244"/>
      <c r="X48" s="314"/>
      <c r="Y48" s="315"/>
      <c r="Z48" s="315"/>
      <c r="AA48" s="315"/>
      <c r="AB48" s="316"/>
      <c r="AC48" s="243"/>
      <c r="AD48" s="243"/>
      <c r="AE48" s="243"/>
      <c r="AF48" s="243"/>
      <c r="AG48" s="243"/>
      <c r="AH48" s="246"/>
    </row>
    <row r="49" spans="1:34" x14ac:dyDescent="0.15">
      <c r="A49" s="171" t="s">
        <v>55</v>
      </c>
      <c r="B49" s="162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94"/>
    </row>
    <row r="50" spans="1:34" ht="5" customHeight="1" x14ac:dyDescent="0.15">
      <c r="A50" s="171"/>
      <c r="B50" s="162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94"/>
    </row>
    <row r="51" spans="1:34" x14ac:dyDescent="0.15">
      <c r="A51" s="247" t="s">
        <v>56</v>
      </c>
      <c r="B51" s="162" t="s">
        <v>150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94"/>
    </row>
    <row r="52" spans="1:34" ht="5" customHeight="1" x14ac:dyDescent="0.15">
      <c r="A52" s="171"/>
      <c r="B52" s="162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94"/>
    </row>
    <row r="53" spans="1:34" x14ac:dyDescent="0.15">
      <c r="A53" s="247" t="s">
        <v>56</v>
      </c>
      <c r="B53" s="162" t="s">
        <v>151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94"/>
    </row>
    <row r="54" spans="1:34" ht="5" customHeight="1" x14ac:dyDescent="0.15">
      <c r="A54" s="171"/>
      <c r="B54" s="162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94"/>
    </row>
    <row r="55" spans="1:34" x14ac:dyDescent="0.15">
      <c r="A55" s="247"/>
      <c r="B55" s="162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94"/>
    </row>
    <row r="56" spans="1:34" x14ac:dyDescent="0.15">
      <c r="A56" s="17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85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76"/>
    </row>
    <row r="57" spans="1:34" x14ac:dyDescent="0.15">
      <c r="A57" s="171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85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76"/>
    </row>
    <row r="58" spans="1:34" x14ac:dyDescent="0.15">
      <c r="A58" s="17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85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76"/>
    </row>
    <row r="59" spans="1:34" x14ac:dyDescent="0.15">
      <c r="A59" s="17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85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76"/>
    </row>
    <row r="60" spans="1:34" x14ac:dyDescent="0.15">
      <c r="A60" s="171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85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76"/>
    </row>
    <row r="61" spans="1:34" x14ac:dyDescent="0.15">
      <c r="A61" s="171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85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76"/>
    </row>
    <row r="62" spans="1:34" x14ac:dyDescent="0.15">
      <c r="A62" s="183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85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76"/>
    </row>
    <row r="63" spans="1:34" x14ac:dyDescent="0.15">
      <c r="A63" s="248" t="s">
        <v>57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162"/>
      <c r="N63" s="162"/>
      <c r="O63" s="234" t="s">
        <v>58</v>
      </c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50"/>
    </row>
    <row r="64" spans="1:34" x14ac:dyDescent="0.15">
      <c r="A64" s="17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85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76"/>
    </row>
    <row r="65" spans="1:34" x14ac:dyDescent="0.15">
      <c r="A65" s="17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85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76"/>
    </row>
    <row r="66" spans="1:34" x14ac:dyDescent="0.15">
      <c r="A66" s="171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85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76"/>
    </row>
    <row r="67" spans="1:34" ht="14" thickBot="1" x14ac:dyDescent="0.2">
      <c r="A67" s="251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3" t="s">
        <v>59</v>
      </c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5"/>
    </row>
  </sheetData>
  <mergeCells count="28">
    <mergeCell ref="X48:AB48"/>
    <mergeCell ref="X41:AB42"/>
    <mergeCell ref="X43:AB43"/>
    <mergeCell ref="X44:AB44"/>
    <mergeCell ref="X45:AB45"/>
    <mergeCell ref="X46:AB46"/>
    <mergeCell ref="X47:AB47"/>
    <mergeCell ref="H29:K29"/>
    <mergeCell ref="N29:P29"/>
    <mergeCell ref="AB29:AF29"/>
    <mergeCell ref="I32:K32"/>
    <mergeCell ref="N32:P32"/>
    <mergeCell ref="AB32:AF32"/>
    <mergeCell ref="E26:G26"/>
    <mergeCell ref="J26:K26"/>
    <mergeCell ref="N26:P26"/>
    <mergeCell ref="AB26:AF26"/>
    <mergeCell ref="A10:U14"/>
    <mergeCell ref="V10:AH14"/>
    <mergeCell ref="V15:Z15"/>
    <mergeCell ref="K17:M17"/>
    <mergeCell ref="V17:Z17"/>
    <mergeCell ref="V19:Z19"/>
    <mergeCell ref="J21:T21"/>
    <mergeCell ref="E23:G23"/>
    <mergeCell ref="J23:K23"/>
    <mergeCell ref="N23:P23"/>
    <mergeCell ref="AB23:AF23"/>
  </mergeCells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4378-537C-43E8-A8C7-31849B5E236F}">
  <dimension ref="A1:BA211"/>
  <sheetViews>
    <sheetView view="pageBreakPreview" zoomScaleNormal="100" zoomScaleSheetLayoutView="100" workbookViewId="0">
      <selection activeCell="A5" sqref="A5:X9"/>
    </sheetView>
  </sheetViews>
  <sheetFormatPr baseColWidth="10" defaultColWidth="2.6640625" defaultRowHeight="13" x14ac:dyDescent="0.15"/>
  <cols>
    <col min="1" max="1" width="2" style="6" customWidth="1"/>
    <col min="2" max="2" width="1.5" style="6" customWidth="1"/>
    <col min="3" max="3" width="4.83203125" style="6" customWidth="1"/>
    <col min="4" max="32" width="2.6640625" style="6"/>
    <col min="33" max="49" width="2.6640625" style="10"/>
    <col min="50" max="50" width="2.6640625" style="6"/>
    <col min="51" max="53" width="2.6640625" style="10"/>
    <col min="54" max="16384" width="2.6640625" style="6"/>
  </cols>
  <sheetData>
    <row r="1" spans="1:53" x14ac:dyDescent="0.15">
      <c r="A1" s="81"/>
      <c r="B1" s="101"/>
      <c r="C1" s="84" t="s">
        <v>0</v>
      </c>
      <c r="D1" s="130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147"/>
      <c r="S1" s="148"/>
      <c r="T1" s="124"/>
      <c r="U1" s="124"/>
      <c r="V1" s="84"/>
      <c r="W1" s="84"/>
      <c r="X1" s="84"/>
      <c r="Y1" s="82"/>
      <c r="Z1" s="82"/>
      <c r="AA1" s="82"/>
      <c r="AB1" s="82"/>
      <c r="AC1" s="82"/>
      <c r="AD1" s="82"/>
      <c r="AE1" s="86"/>
      <c r="AF1" s="86"/>
      <c r="AG1" s="86"/>
      <c r="AH1" s="86"/>
      <c r="AI1" s="86"/>
      <c r="AJ1" s="102"/>
      <c r="AK1" s="86"/>
      <c r="AL1" s="86"/>
      <c r="AM1" s="86"/>
      <c r="AN1" s="86"/>
      <c r="AO1" s="85" t="s">
        <v>1</v>
      </c>
      <c r="AP1" s="103"/>
      <c r="AQ1" s="138" t="s">
        <v>121</v>
      </c>
      <c r="AR1" s="100"/>
      <c r="AS1" s="100"/>
      <c r="AT1" s="86"/>
      <c r="AU1" s="86"/>
      <c r="AV1" s="86"/>
      <c r="AW1" s="86"/>
      <c r="AX1" s="82"/>
      <c r="AY1" s="86"/>
      <c r="AZ1" s="93"/>
      <c r="BA1" s="5"/>
    </row>
    <row r="2" spans="1:53" x14ac:dyDescent="0.15">
      <c r="A2" s="87"/>
      <c r="B2" s="88"/>
      <c r="C2" s="125" t="s">
        <v>114</v>
      </c>
      <c r="D2" s="130"/>
      <c r="E2" s="95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95"/>
      <c r="Z2" s="95"/>
      <c r="AA2" s="95"/>
      <c r="AB2" s="95"/>
      <c r="AC2" s="88"/>
      <c r="AD2" s="88"/>
      <c r="AE2" s="88"/>
      <c r="AF2" s="88"/>
      <c r="AG2" s="79"/>
      <c r="AH2" s="79"/>
      <c r="AI2" s="79"/>
      <c r="AJ2" s="79"/>
      <c r="AK2" s="79"/>
      <c r="AL2" s="79"/>
      <c r="AM2" s="79"/>
      <c r="AN2" s="79"/>
      <c r="AO2" s="79"/>
      <c r="AP2" s="104"/>
      <c r="AQ2" s="127" t="s">
        <v>122</v>
      </c>
      <c r="AR2" s="107"/>
      <c r="AS2" s="79"/>
      <c r="AT2" s="79"/>
      <c r="AU2" s="79"/>
      <c r="AV2" s="79"/>
      <c r="AW2" s="79"/>
      <c r="AX2" s="95"/>
      <c r="AY2" s="79"/>
      <c r="AZ2" s="97"/>
      <c r="BA2" s="5"/>
    </row>
    <row r="3" spans="1:53" ht="14" thickBo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105" t="s">
        <v>2</v>
      </c>
      <c r="AX3" s="331">
        <v>1</v>
      </c>
      <c r="AY3" s="331"/>
      <c r="AZ3" s="332"/>
      <c r="BA3" s="5"/>
    </row>
    <row r="4" spans="1:53" x14ac:dyDescent="0.15">
      <c r="A4" s="92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93"/>
    </row>
    <row r="5" spans="1:53" ht="18" x14ac:dyDescent="0.2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128" t="s">
        <v>117</v>
      </c>
      <c r="Z5" s="145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94"/>
      <c r="AY5" s="79"/>
      <c r="AZ5" s="97"/>
    </row>
    <row r="6" spans="1:53" x14ac:dyDescent="0.15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106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94"/>
      <c r="AY6" s="79"/>
      <c r="AZ6" s="97"/>
    </row>
    <row r="7" spans="1:53" x14ac:dyDescent="0.15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129" t="s">
        <v>118</v>
      </c>
      <c r="Z7" s="146"/>
      <c r="AA7" s="94"/>
      <c r="AB7" s="95"/>
      <c r="AC7" s="94"/>
      <c r="AD7" s="94"/>
      <c r="AE7" s="94"/>
      <c r="AF7" s="94"/>
      <c r="AG7" s="88"/>
      <c r="AH7" s="79"/>
      <c r="AI7" s="79"/>
      <c r="AJ7" s="79"/>
      <c r="AK7" s="79"/>
      <c r="AL7" s="79"/>
      <c r="AM7" s="79"/>
      <c r="AN7" s="107" t="s">
        <v>158</v>
      </c>
      <c r="AO7" s="79"/>
      <c r="AP7" s="79"/>
      <c r="AQ7" s="79"/>
      <c r="AR7" s="79"/>
      <c r="AS7" s="79"/>
      <c r="AT7" s="79"/>
      <c r="AU7" s="79"/>
      <c r="AV7" s="79"/>
      <c r="AW7" s="79"/>
      <c r="AX7" s="88"/>
      <c r="AY7" s="79"/>
      <c r="AZ7" s="97"/>
    </row>
    <row r="8" spans="1:53" x14ac:dyDescent="0.15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129" t="s">
        <v>101</v>
      </c>
      <c r="Z8" s="146"/>
      <c r="AA8" s="88"/>
      <c r="AB8" s="95"/>
      <c r="AC8" s="88"/>
      <c r="AD8" s="95"/>
      <c r="AE8" s="88"/>
      <c r="AF8" s="88"/>
      <c r="AG8" s="88"/>
      <c r="AH8" s="79"/>
      <c r="AI8" s="79"/>
      <c r="AJ8" s="79"/>
      <c r="AK8" s="79"/>
      <c r="AL8" s="79"/>
      <c r="AM8" s="79"/>
      <c r="AN8" s="337" t="s">
        <v>157</v>
      </c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9"/>
    </row>
    <row r="9" spans="1:53" ht="14" thickBot="1" x14ac:dyDescent="0.2">
      <c r="A9" s="335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90"/>
      <c r="AL9" s="90"/>
      <c r="AM9" s="90"/>
      <c r="AN9" s="340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41"/>
    </row>
    <row r="10" spans="1:53" ht="14.5" customHeight="1" x14ac:dyDescent="0.15">
      <c r="A10" s="342" t="s">
        <v>5</v>
      </c>
      <c r="B10" s="343"/>
      <c r="C10" s="143" t="s">
        <v>129</v>
      </c>
      <c r="D10" s="327" t="s">
        <v>6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9"/>
      <c r="P10" s="344" t="s">
        <v>7</v>
      </c>
      <c r="Q10" s="344"/>
      <c r="R10" s="344"/>
      <c r="S10" s="344"/>
      <c r="T10" s="344"/>
      <c r="U10" s="328" t="s">
        <v>8</v>
      </c>
      <c r="V10" s="328"/>
      <c r="W10" s="328"/>
      <c r="X10" s="328"/>
      <c r="Y10" s="327" t="s">
        <v>9</v>
      </c>
      <c r="Z10" s="328"/>
      <c r="AA10" s="329"/>
      <c r="AB10" s="327" t="s">
        <v>10</v>
      </c>
      <c r="AC10" s="328"/>
      <c r="AD10" s="328"/>
      <c r="AE10" s="329"/>
      <c r="AF10" s="327" t="s">
        <v>11</v>
      </c>
      <c r="AG10" s="328"/>
      <c r="AH10" s="329"/>
      <c r="AI10" s="327" t="s">
        <v>12</v>
      </c>
      <c r="AJ10" s="328"/>
      <c r="AK10" s="328"/>
      <c r="AL10" s="328"/>
      <c r="AM10" s="329"/>
      <c r="AN10" s="327" t="s">
        <v>13</v>
      </c>
      <c r="AO10" s="328"/>
      <c r="AP10" s="328"/>
      <c r="AQ10" s="329"/>
      <c r="AR10" s="327" t="s">
        <v>14</v>
      </c>
      <c r="AS10" s="328"/>
      <c r="AT10" s="328"/>
      <c r="AU10" s="329"/>
      <c r="AV10" s="327" t="s">
        <v>15</v>
      </c>
      <c r="AW10" s="328"/>
      <c r="AX10" s="328"/>
      <c r="AY10" s="328"/>
      <c r="AZ10" s="330"/>
    </row>
    <row r="11" spans="1:53" ht="14.5" customHeight="1" x14ac:dyDescent="0.15">
      <c r="A11" s="333" t="s">
        <v>16</v>
      </c>
      <c r="B11" s="352"/>
      <c r="C11" s="131" t="s">
        <v>128</v>
      </c>
      <c r="D11" s="350" t="s">
        <v>28</v>
      </c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52"/>
      <c r="P11" s="353"/>
      <c r="Q11" s="353"/>
      <c r="R11" s="353"/>
      <c r="S11" s="353"/>
      <c r="T11" s="353"/>
      <c r="U11" s="354"/>
      <c r="V11" s="354"/>
      <c r="W11" s="354"/>
      <c r="X11" s="354"/>
      <c r="Y11" s="350" t="s">
        <v>11</v>
      </c>
      <c r="Z11" s="334"/>
      <c r="AA11" s="352"/>
      <c r="AB11" s="350" t="s">
        <v>17</v>
      </c>
      <c r="AC11" s="334"/>
      <c r="AD11" s="350" t="s">
        <v>18</v>
      </c>
      <c r="AE11" s="352"/>
      <c r="AF11" s="350" t="s">
        <v>19</v>
      </c>
      <c r="AG11" s="334"/>
      <c r="AH11" s="352"/>
      <c r="AI11" s="350" t="s">
        <v>20</v>
      </c>
      <c r="AJ11" s="334"/>
      <c r="AK11" s="334"/>
      <c r="AL11" s="334"/>
      <c r="AM11" s="352"/>
      <c r="AN11" s="350" t="s">
        <v>21</v>
      </c>
      <c r="AO11" s="334"/>
      <c r="AP11" s="334"/>
      <c r="AQ11" s="352"/>
      <c r="AR11" s="350" t="s">
        <v>22</v>
      </c>
      <c r="AS11" s="334"/>
      <c r="AT11" s="334"/>
      <c r="AU11" s="352"/>
      <c r="AV11" s="350"/>
      <c r="AW11" s="334"/>
      <c r="AX11" s="334"/>
      <c r="AY11" s="334"/>
      <c r="AZ11" s="351"/>
    </row>
    <row r="12" spans="1:53" ht="14.5" customHeight="1" x14ac:dyDescent="0.15">
      <c r="A12" s="333"/>
      <c r="B12" s="352"/>
      <c r="C12" s="131" t="s">
        <v>130</v>
      </c>
      <c r="D12" s="350" t="s">
        <v>102</v>
      </c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52"/>
      <c r="P12" s="353"/>
      <c r="Q12" s="353"/>
      <c r="R12" s="353"/>
      <c r="S12" s="353"/>
      <c r="T12" s="353"/>
      <c r="U12" s="354"/>
      <c r="V12" s="354"/>
      <c r="W12" s="354"/>
      <c r="X12" s="354"/>
      <c r="Y12" s="350" t="s">
        <v>23</v>
      </c>
      <c r="Z12" s="334"/>
      <c r="AA12" s="352"/>
      <c r="AB12" s="350" t="s">
        <v>24</v>
      </c>
      <c r="AC12" s="334"/>
      <c r="AD12" s="350" t="s">
        <v>25</v>
      </c>
      <c r="AE12" s="352"/>
      <c r="AF12" s="350" t="s">
        <v>26</v>
      </c>
      <c r="AG12" s="334"/>
      <c r="AH12" s="352"/>
      <c r="AI12" s="345">
        <v>40</v>
      </c>
      <c r="AJ12" s="346"/>
      <c r="AK12" s="346"/>
      <c r="AL12" s="346"/>
      <c r="AM12" s="110" t="s">
        <v>27</v>
      </c>
      <c r="AN12" s="345">
        <v>305</v>
      </c>
      <c r="AO12" s="346"/>
      <c r="AP12" s="346"/>
      <c r="AQ12" s="98" t="s">
        <v>27</v>
      </c>
      <c r="AR12" s="345">
        <v>60</v>
      </c>
      <c r="AS12" s="346"/>
      <c r="AT12" s="346"/>
      <c r="AU12" s="98" t="s">
        <v>27</v>
      </c>
      <c r="AV12" s="347"/>
      <c r="AW12" s="348"/>
      <c r="AX12" s="348"/>
      <c r="AY12" s="348"/>
      <c r="AZ12" s="349"/>
    </row>
    <row r="13" spans="1:53" x14ac:dyDescent="0.15">
      <c r="A13" s="333"/>
      <c r="B13" s="352"/>
      <c r="C13" s="131"/>
      <c r="D13" s="350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52"/>
      <c r="P13" s="353"/>
      <c r="Q13" s="353"/>
      <c r="R13" s="353"/>
      <c r="S13" s="353"/>
      <c r="T13" s="353"/>
      <c r="U13" s="354"/>
      <c r="V13" s="354"/>
      <c r="W13" s="354"/>
      <c r="X13" s="354"/>
      <c r="Y13" s="366"/>
      <c r="Z13" s="367"/>
      <c r="AA13" s="368"/>
      <c r="AB13" s="350"/>
      <c r="AC13" s="334"/>
      <c r="AD13" s="350" t="s">
        <v>29</v>
      </c>
      <c r="AE13" s="352"/>
      <c r="AF13" s="350" t="s">
        <v>30</v>
      </c>
      <c r="AG13" s="334"/>
      <c r="AH13" s="352"/>
      <c r="AI13" s="350" t="s">
        <v>30</v>
      </c>
      <c r="AJ13" s="334"/>
      <c r="AK13" s="334"/>
      <c r="AL13" s="334"/>
      <c r="AM13" s="352"/>
      <c r="AN13" s="350" t="s">
        <v>30</v>
      </c>
      <c r="AO13" s="334"/>
      <c r="AP13" s="334"/>
      <c r="AQ13" s="352"/>
      <c r="AR13" s="350" t="s">
        <v>30</v>
      </c>
      <c r="AS13" s="334"/>
      <c r="AT13" s="334"/>
      <c r="AU13" s="352"/>
      <c r="AV13" s="350" t="s">
        <v>30</v>
      </c>
      <c r="AW13" s="334"/>
      <c r="AX13" s="334"/>
      <c r="AY13" s="334"/>
      <c r="AZ13" s="351"/>
    </row>
    <row r="14" spans="1:53" x14ac:dyDescent="0.15">
      <c r="A14" s="358"/>
      <c r="B14" s="359"/>
      <c r="C14" s="136"/>
      <c r="D14" s="361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59"/>
      <c r="P14" s="360"/>
      <c r="Q14" s="360"/>
      <c r="R14" s="360"/>
      <c r="S14" s="360"/>
      <c r="T14" s="360"/>
      <c r="U14" s="354"/>
      <c r="V14" s="354"/>
      <c r="W14" s="354"/>
      <c r="X14" s="354"/>
      <c r="Y14" s="350"/>
      <c r="Z14" s="334"/>
      <c r="AA14" s="352"/>
      <c r="AB14" s="350"/>
      <c r="AC14" s="334"/>
      <c r="AD14" s="361"/>
      <c r="AE14" s="359"/>
      <c r="AF14" s="362"/>
      <c r="AG14" s="363"/>
      <c r="AH14" s="364"/>
      <c r="AI14" s="350" t="s">
        <v>27</v>
      </c>
      <c r="AJ14" s="334"/>
      <c r="AK14" s="334"/>
      <c r="AL14" s="334"/>
      <c r="AM14" s="352"/>
      <c r="AN14" s="350" t="s">
        <v>27</v>
      </c>
      <c r="AO14" s="334"/>
      <c r="AP14" s="334"/>
      <c r="AQ14" s="352"/>
      <c r="AR14" s="350" t="s">
        <v>27</v>
      </c>
      <c r="AS14" s="334"/>
      <c r="AT14" s="334"/>
      <c r="AU14" s="352"/>
      <c r="AV14" s="350" t="s">
        <v>27</v>
      </c>
      <c r="AW14" s="334"/>
      <c r="AX14" s="334"/>
      <c r="AY14" s="334"/>
      <c r="AZ14" s="351"/>
    </row>
    <row r="15" spans="1:53" x14ac:dyDescent="0.15">
      <c r="A15" s="111" t="s">
        <v>31</v>
      </c>
      <c r="B15" s="11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4"/>
      <c r="Z15" s="113"/>
      <c r="AA15" s="115"/>
      <c r="AB15" s="113"/>
      <c r="AC15" s="113"/>
      <c r="AD15" s="113"/>
      <c r="AE15" s="113"/>
      <c r="AF15" s="113"/>
      <c r="AG15" s="113"/>
      <c r="AH15" s="113"/>
      <c r="AI15" s="113"/>
      <c r="AJ15" s="113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113"/>
      <c r="AY15" s="96"/>
      <c r="AZ15" s="116"/>
    </row>
    <row r="16" spans="1:53" s="12" customFormat="1" x14ac:dyDescent="0.2">
      <c r="A16" s="355">
        <v>1</v>
      </c>
      <c r="B16" s="356"/>
      <c r="C16" s="135">
        <v>2</v>
      </c>
      <c r="D16" s="389">
        <v>3</v>
      </c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56"/>
      <c r="P16" s="357">
        <v>4</v>
      </c>
      <c r="Q16" s="357"/>
      <c r="R16" s="357"/>
      <c r="S16" s="357"/>
      <c r="T16" s="357"/>
      <c r="U16" s="357">
        <v>5</v>
      </c>
      <c r="V16" s="357"/>
      <c r="W16" s="357"/>
      <c r="X16" s="357"/>
      <c r="Y16" s="357">
        <v>6</v>
      </c>
      <c r="Z16" s="357"/>
      <c r="AA16" s="357"/>
      <c r="AB16" s="357">
        <v>7</v>
      </c>
      <c r="AC16" s="357"/>
      <c r="AD16" s="357">
        <v>8</v>
      </c>
      <c r="AE16" s="357"/>
      <c r="AF16" s="357">
        <v>9</v>
      </c>
      <c r="AG16" s="357"/>
      <c r="AH16" s="357"/>
      <c r="AI16" s="357">
        <v>10</v>
      </c>
      <c r="AJ16" s="357"/>
      <c r="AK16" s="357"/>
      <c r="AL16" s="357"/>
      <c r="AM16" s="357"/>
      <c r="AN16" s="357">
        <v>11</v>
      </c>
      <c r="AO16" s="357"/>
      <c r="AP16" s="357"/>
      <c r="AQ16" s="357"/>
      <c r="AR16" s="357">
        <v>12</v>
      </c>
      <c r="AS16" s="357"/>
      <c r="AT16" s="357"/>
      <c r="AU16" s="357"/>
      <c r="AV16" s="357">
        <v>13</v>
      </c>
      <c r="AW16" s="357"/>
      <c r="AX16" s="357"/>
      <c r="AY16" s="357"/>
      <c r="AZ16" s="380"/>
      <c r="BA16" s="11"/>
    </row>
    <row r="17" spans="1:52" s="10" customFormat="1" ht="11" x14ac:dyDescent="0.15">
      <c r="A17" s="381"/>
      <c r="B17" s="382"/>
      <c r="C17" s="134"/>
      <c r="D17" s="391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3"/>
      <c r="P17" s="383"/>
      <c r="Q17" s="383"/>
      <c r="R17" s="383"/>
      <c r="S17" s="383"/>
      <c r="T17" s="383"/>
      <c r="U17" s="384"/>
      <c r="V17" s="384"/>
      <c r="W17" s="384"/>
      <c r="X17" s="384"/>
      <c r="Y17" s="385"/>
      <c r="Z17" s="385"/>
      <c r="AA17" s="385"/>
      <c r="AB17" s="385"/>
      <c r="AC17" s="385"/>
      <c r="AD17" s="385"/>
      <c r="AE17" s="385"/>
      <c r="AF17" s="386"/>
      <c r="AG17" s="387"/>
      <c r="AH17" s="388"/>
      <c r="AI17" s="369">
        <f>AF17*$AI$12</f>
        <v>0</v>
      </c>
      <c r="AJ17" s="369"/>
      <c r="AK17" s="369"/>
      <c r="AL17" s="369"/>
      <c r="AM17" s="369"/>
      <c r="AN17" s="369"/>
      <c r="AO17" s="369"/>
      <c r="AP17" s="369"/>
      <c r="AQ17" s="369"/>
      <c r="AR17" s="370"/>
      <c r="AS17" s="370"/>
      <c r="AT17" s="370"/>
      <c r="AU17" s="371"/>
      <c r="AV17" s="372">
        <f>AI17+AN17+AR17</f>
        <v>0</v>
      </c>
      <c r="AW17" s="373"/>
      <c r="AX17" s="373"/>
      <c r="AY17" s="373"/>
      <c r="AZ17" s="374"/>
    </row>
    <row r="18" spans="1:52" s="10" customFormat="1" ht="11" x14ac:dyDescent="0.15">
      <c r="A18" s="375"/>
      <c r="B18" s="376"/>
      <c r="C18" s="133"/>
      <c r="D18" s="404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6"/>
      <c r="P18" s="377"/>
      <c r="Q18" s="377"/>
      <c r="R18" s="377"/>
      <c r="S18" s="377"/>
      <c r="T18" s="377"/>
      <c r="U18" s="378"/>
      <c r="V18" s="378"/>
      <c r="W18" s="378"/>
      <c r="X18" s="378"/>
      <c r="Y18" s="379"/>
      <c r="Z18" s="379"/>
      <c r="AA18" s="379"/>
      <c r="AB18" s="379"/>
      <c r="AC18" s="379"/>
      <c r="AD18" s="379"/>
      <c r="AE18" s="379"/>
      <c r="AF18" s="401"/>
      <c r="AG18" s="402"/>
      <c r="AH18" s="403"/>
      <c r="AI18" s="394">
        <f t="shared" ref="AI18:AI38" si="0">AF18*$AI$12</f>
        <v>0</v>
      </c>
      <c r="AJ18" s="395"/>
      <c r="AK18" s="395"/>
      <c r="AL18" s="395"/>
      <c r="AM18" s="396"/>
      <c r="AN18" s="397"/>
      <c r="AO18" s="397"/>
      <c r="AP18" s="397"/>
      <c r="AQ18" s="397"/>
      <c r="AR18" s="395"/>
      <c r="AS18" s="395"/>
      <c r="AT18" s="395"/>
      <c r="AU18" s="396"/>
      <c r="AV18" s="398">
        <f t="shared" ref="AV18:AV38" si="1">AI18+AN18+AR18</f>
        <v>0</v>
      </c>
      <c r="AW18" s="399"/>
      <c r="AX18" s="399"/>
      <c r="AY18" s="399"/>
      <c r="AZ18" s="400"/>
    </row>
    <row r="19" spans="1:52" s="10" customFormat="1" ht="11" x14ac:dyDescent="0.15">
      <c r="A19" s="375"/>
      <c r="B19" s="376"/>
      <c r="C19" s="133"/>
      <c r="D19" s="404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6"/>
      <c r="P19" s="377"/>
      <c r="Q19" s="377"/>
      <c r="R19" s="377"/>
      <c r="S19" s="377"/>
      <c r="T19" s="377"/>
      <c r="U19" s="378"/>
      <c r="V19" s="378"/>
      <c r="W19" s="378"/>
      <c r="X19" s="378"/>
      <c r="Y19" s="379"/>
      <c r="Z19" s="379"/>
      <c r="AA19" s="379"/>
      <c r="AB19" s="379"/>
      <c r="AC19" s="379"/>
      <c r="AD19" s="379"/>
      <c r="AE19" s="379"/>
      <c r="AF19" s="401"/>
      <c r="AG19" s="402"/>
      <c r="AH19" s="403"/>
      <c r="AI19" s="394">
        <f t="shared" si="0"/>
        <v>0</v>
      </c>
      <c r="AJ19" s="395"/>
      <c r="AK19" s="395"/>
      <c r="AL19" s="395"/>
      <c r="AM19" s="396"/>
      <c r="AN19" s="397"/>
      <c r="AO19" s="397"/>
      <c r="AP19" s="397"/>
      <c r="AQ19" s="397"/>
      <c r="AR19" s="395"/>
      <c r="AS19" s="395"/>
      <c r="AT19" s="395"/>
      <c r="AU19" s="396"/>
      <c r="AV19" s="398">
        <f t="shared" si="1"/>
        <v>0</v>
      </c>
      <c r="AW19" s="399"/>
      <c r="AX19" s="399"/>
      <c r="AY19" s="399"/>
      <c r="AZ19" s="400"/>
    </row>
    <row r="20" spans="1:52" s="10" customFormat="1" ht="11" x14ac:dyDescent="0.15">
      <c r="A20" s="375"/>
      <c r="B20" s="376"/>
      <c r="C20" s="133"/>
      <c r="D20" s="404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6"/>
      <c r="P20" s="377"/>
      <c r="Q20" s="377"/>
      <c r="R20" s="377"/>
      <c r="S20" s="377"/>
      <c r="T20" s="377"/>
      <c r="U20" s="378"/>
      <c r="V20" s="378"/>
      <c r="W20" s="378"/>
      <c r="X20" s="378"/>
      <c r="Y20" s="379"/>
      <c r="Z20" s="379"/>
      <c r="AA20" s="379"/>
      <c r="AB20" s="379"/>
      <c r="AC20" s="379"/>
      <c r="AD20" s="379"/>
      <c r="AE20" s="379"/>
      <c r="AF20" s="401"/>
      <c r="AG20" s="402"/>
      <c r="AH20" s="403"/>
      <c r="AI20" s="394">
        <f t="shared" si="0"/>
        <v>0</v>
      </c>
      <c r="AJ20" s="395"/>
      <c r="AK20" s="395"/>
      <c r="AL20" s="395"/>
      <c r="AM20" s="396"/>
      <c r="AN20" s="397"/>
      <c r="AO20" s="397"/>
      <c r="AP20" s="397"/>
      <c r="AQ20" s="397"/>
      <c r="AR20" s="395"/>
      <c r="AS20" s="395"/>
      <c r="AT20" s="395"/>
      <c r="AU20" s="396"/>
      <c r="AV20" s="398">
        <f t="shared" si="1"/>
        <v>0</v>
      </c>
      <c r="AW20" s="399"/>
      <c r="AX20" s="399"/>
      <c r="AY20" s="399"/>
      <c r="AZ20" s="400"/>
    </row>
    <row r="21" spans="1:52" s="10" customFormat="1" ht="11" x14ac:dyDescent="0.15">
      <c r="A21" s="375"/>
      <c r="B21" s="376"/>
      <c r="C21" s="133"/>
      <c r="D21" s="404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6"/>
      <c r="P21" s="377"/>
      <c r="Q21" s="377"/>
      <c r="R21" s="377"/>
      <c r="S21" s="377"/>
      <c r="T21" s="377"/>
      <c r="U21" s="378"/>
      <c r="V21" s="378"/>
      <c r="W21" s="378"/>
      <c r="X21" s="378"/>
      <c r="Y21" s="379"/>
      <c r="Z21" s="379"/>
      <c r="AA21" s="379"/>
      <c r="AB21" s="379"/>
      <c r="AC21" s="379"/>
      <c r="AD21" s="379"/>
      <c r="AE21" s="379"/>
      <c r="AF21" s="401"/>
      <c r="AG21" s="402"/>
      <c r="AH21" s="403"/>
      <c r="AI21" s="394">
        <f t="shared" si="0"/>
        <v>0</v>
      </c>
      <c r="AJ21" s="395"/>
      <c r="AK21" s="395"/>
      <c r="AL21" s="395"/>
      <c r="AM21" s="396"/>
      <c r="AN21" s="397"/>
      <c r="AO21" s="397"/>
      <c r="AP21" s="397"/>
      <c r="AQ21" s="397"/>
      <c r="AR21" s="395"/>
      <c r="AS21" s="395"/>
      <c r="AT21" s="395"/>
      <c r="AU21" s="396"/>
      <c r="AV21" s="398">
        <f t="shared" si="1"/>
        <v>0</v>
      </c>
      <c r="AW21" s="399"/>
      <c r="AX21" s="399"/>
      <c r="AY21" s="399"/>
      <c r="AZ21" s="400"/>
    </row>
    <row r="22" spans="1:52" s="10" customFormat="1" ht="11" x14ac:dyDescent="0.15">
      <c r="A22" s="375"/>
      <c r="B22" s="376"/>
      <c r="C22" s="133"/>
      <c r="D22" s="404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6"/>
      <c r="P22" s="377"/>
      <c r="Q22" s="377"/>
      <c r="R22" s="377"/>
      <c r="S22" s="377"/>
      <c r="T22" s="377"/>
      <c r="U22" s="378"/>
      <c r="V22" s="378"/>
      <c r="W22" s="378"/>
      <c r="X22" s="378"/>
      <c r="Y22" s="379"/>
      <c r="Z22" s="379"/>
      <c r="AA22" s="379"/>
      <c r="AB22" s="379"/>
      <c r="AC22" s="379"/>
      <c r="AD22" s="379"/>
      <c r="AE22" s="379"/>
      <c r="AF22" s="401"/>
      <c r="AG22" s="402"/>
      <c r="AH22" s="403"/>
      <c r="AI22" s="394">
        <f t="shared" si="0"/>
        <v>0</v>
      </c>
      <c r="AJ22" s="395"/>
      <c r="AK22" s="395"/>
      <c r="AL22" s="395"/>
      <c r="AM22" s="396"/>
      <c r="AN22" s="397"/>
      <c r="AO22" s="397"/>
      <c r="AP22" s="397"/>
      <c r="AQ22" s="397"/>
      <c r="AR22" s="395"/>
      <c r="AS22" s="395"/>
      <c r="AT22" s="395"/>
      <c r="AU22" s="396"/>
      <c r="AV22" s="398">
        <f t="shared" si="1"/>
        <v>0</v>
      </c>
      <c r="AW22" s="399"/>
      <c r="AX22" s="399"/>
      <c r="AY22" s="399"/>
      <c r="AZ22" s="400"/>
    </row>
    <row r="23" spans="1:52" s="10" customFormat="1" ht="11" x14ac:dyDescent="0.15">
      <c r="A23" s="375"/>
      <c r="B23" s="376"/>
      <c r="C23" s="133"/>
      <c r="D23" s="404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6"/>
      <c r="P23" s="377"/>
      <c r="Q23" s="377"/>
      <c r="R23" s="377"/>
      <c r="S23" s="377"/>
      <c r="T23" s="377"/>
      <c r="U23" s="378"/>
      <c r="V23" s="378"/>
      <c r="W23" s="378"/>
      <c r="X23" s="378"/>
      <c r="Y23" s="379"/>
      <c r="Z23" s="379"/>
      <c r="AA23" s="379"/>
      <c r="AB23" s="379"/>
      <c r="AC23" s="379"/>
      <c r="AD23" s="379"/>
      <c r="AE23" s="379"/>
      <c r="AF23" s="401"/>
      <c r="AG23" s="402"/>
      <c r="AH23" s="403"/>
      <c r="AI23" s="394">
        <f t="shared" si="0"/>
        <v>0</v>
      </c>
      <c r="AJ23" s="395"/>
      <c r="AK23" s="395"/>
      <c r="AL23" s="395"/>
      <c r="AM23" s="396"/>
      <c r="AN23" s="397"/>
      <c r="AO23" s="397"/>
      <c r="AP23" s="397"/>
      <c r="AQ23" s="397"/>
      <c r="AR23" s="395"/>
      <c r="AS23" s="395"/>
      <c r="AT23" s="395"/>
      <c r="AU23" s="396"/>
      <c r="AV23" s="398">
        <f t="shared" si="1"/>
        <v>0</v>
      </c>
      <c r="AW23" s="399"/>
      <c r="AX23" s="399"/>
      <c r="AY23" s="399"/>
      <c r="AZ23" s="400"/>
    </row>
    <row r="24" spans="1:52" s="10" customFormat="1" ht="11" x14ac:dyDescent="0.15">
      <c r="A24" s="375"/>
      <c r="B24" s="376"/>
      <c r="C24" s="133"/>
      <c r="D24" s="404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6"/>
      <c r="P24" s="377"/>
      <c r="Q24" s="377"/>
      <c r="R24" s="377"/>
      <c r="S24" s="377"/>
      <c r="T24" s="377"/>
      <c r="U24" s="378"/>
      <c r="V24" s="378"/>
      <c r="W24" s="378"/>
      <c r="X24" s="378"/>
      <c r="Y24" s="379"/>
      <c r="Z24" s="379"/>
      <c r="AA24" s="379"/>
      <c r="AB24" s="379"/>
      <c r="AC24" s="379"/>
      <c r="AD24" s="379"/>
      <c r="AE24" s="379"/>
      <c r="AF24" s="401"/>
      <c r="AG24" s="402"/>
      <c r="AH24" s="403"/>
      <c r="AI24" s="394">
        <f t="shared" si="0"/>
        <v>0</v>
      </c>
      <c r="AJ24" s="395"/>
      <c r="AK24" s="395"/>
      <c r="AL24" s="395"/>
      <c r="AM24" s="396"/>
      <c r="AN24" s="397"/>
      <c r="AO24" s="397"/>
      <c r="AP24" s="397"/>
      <c r="AQ24" s="397"/>
      <c r="AR24" s="395"/>
      <c r="AS24" s="395"/>
      <c r="AT24" s="395"/>
      <c r="AU24" s="396"/>
      <c r="AV24" s="398">
        <f t="shared" si="1"/>
        <v>0</v>
      </c>
      <c r="AW24" s="399"/>
      <c r="AX24" s="399"/>
      <c r="AY24" s="399"/>
      <c r="AZ24" s="400"/>
    </row>
    <row r="25" spans="1:52" s="10" customFormat="1" ht="11" x14ac:dyDescent="0.15">
      <c r="A25" s="375"/>
      <c r="B25" s="376"/>
      <c r="C25" s="133"/>
      <c r="D25" s="404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6"/>
      <c r="P25" s="377"/>
      <c r="Q25" s="377"/>
      <c r="R25" s="377"/>
      <c r="S25" s="377"/>
      <c r="T25" s="377"/>
      <c r="U25" s="378"/>
      <c r="V25" s="378"/>
      <c r="W25" s="378"/>
      <c r="X25" s="378"/>
      <c r="Y25" s="379"/>
      <c r="Z25" s="379"/>
      <c r="AA25" s="379"/>
      <c r="AB25" s="379"/>
      <c r="AC25" s="379"/>
      <c r="AD25" s="379"/>
      <c r="AE25" s="379"/>
      <c r="AF25" s="401"/>
      <c r="AG25" s="402"/>
      <c r="AH25" s="403"/>
      <c r="AI25" s="394">
        <f t="shared" si="0"/>
        <v>0</v>
      </c>
      <c r="AJ25" s="395"/>
      <c r="AK25" s="395"/>
      <c r="AL25" s="395"/>
      <c r="AM25" s="396"/>
      <c r="AN25" s="397"/>
      <c r="AO25" s="397"/>
      <c r="AP25" s="397"/>
      <c r="AQ25" s="397"/>
      <c r="AR25" s="395"/>
      <c r="AS25" s="395"/>
      <c r="AT25" s="395"/>
      <c r="AU25" s="396"/>
      <c r="AV25" s="398">
        <f t="shared" si="1"/>
        <v>0</v>
      </c>
      <c r="AW25" s="399"/>
      <c r="AX25" s="399"/>
      <c r="AY25" s="399"/>
      <c r="AZ25" s="400"/>
    </row>
    <row r="26" spans="1:52" s="10" customFormat="1" ht="11" x14ac:dyDescent="0.15">
      <c r="A26" s="375"/>
      <c r="B26" s="376"/>
      <c r="C26" s="133"/>
      <c r="D26" s="404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6"/>
      <c r="P26" s="377"/>
      <c r="Q26" s="377"/>
      <c r="R26" s="377"/>
      <c r="S26" s="377"/>
      <c r="T26" s="377"/>
      <c r="U26" s="378"/>
      <c r="V26" s="378"/>
      <c r="W26" s="378"/>
      <c r="X26" s="378"/>
      <c r="Y26" s="379"/>
      <c r="Z26" s="379"/>
      <c r="AA26" s="379"/>
      <c r="AB26" s="379"/>
      <c r="AC26" s="379"/>
      <c r="AD26" s="379"/>
      <c r="AE26" s="379"/>
      <c r="AF26" s="401"/>
      <c r="AG26" s="402"/>
      <c r="AH26" s="403"/>
      <c r="AI26" s="394">
        <f t="shared" si="0"/>
        <v>0</v>
      </c>
      <c r="AJ26" s="395"/>
      <c r="AK26" s="395"/>
      <c r="AL26" s="395"/>
      <c r="AM26" s="396"/>
      <c r="AN26" s="397"/>
      <c r="AO26" s="397"/>
      <c r="AP26" s="397"/>
      <c r="AQ26" s="397"/>
      <c r="AR26" s="395"/>
      <c r="AS26" s="395"/>
      <c r="AT26" s="395"/>
      <c r="AU26" s="396"/>
      <c r="AV26" s="398">
        <f t="shared" si="1"/>
        <v>0</v>
      </c>
      <c r="AW26" s="399"/>
      <c r="AX26" s="399"/>
      <c r="AY26" s="399"/>
      <c r="AZ26" s="400"/>
    </row>
    <row r="27" spans="1:52" s="10" customFormat="1" ht="11" x14ac:dyDescent="0.15">
      <c r="A27" s="375"/>
      <c r="B27" s="376"/>
      <c r="C27" s="133"/>
      <c r="D27" s="404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6"/>
      <c r="P27" s="377"/>
      <c r="Q27" s="377"/>
      <c r="R27" s="377"/>
      <c r="S27" s="377"/>
      <c r="T27" s="377"/>
      <c r="U27" s="378"/>
      <c r="V27" s="378"/>
      <c r="W27" s="378"/>
      <c r="X27" s="378"/>
      <c r="Y27" s="379"/>
      <c r="Z27" s="379"/>
      <c r="AA27" s="379"/>
      <c r="AB27" s="379"/>
      <c r="AC27" s="379"/>
      <c r="AD27" s="379"/>
      <c r="AE27" s="379"/>
      <c r="AF27" s="401"/>
      <c r="AG27" s="402"/>
      <c r="AH27" s="403"/>
      <c r="AI27" s="394">
        <f t="shared" si="0"/>
        <v>0</v>
      </c>
      <c r="AJ27" s="395"/>
      <c r="AK27" s="395"/>
      <c r="AL27" s="395"/>
      <c r="AM27" s="396"/>
      <c r="AN27" s="397"/>
      <c r="AO27" s="397"/>
      <c r="AP27" s="397"/>
      <c r="AQ27" s="397"/>
      <c r="AR27" s="395"/>
      <c r="AS27" s="395"/>
      <c r="AT27" s="395"/>
      <c r="AU27" s="396"/>
      <c r="AV27" s="398">
        <f t="shared" si="1"/>
        <v>0</v>
      </c>
      <c r="AW27" s="399"/>
      <c r="AX27" s="399"/>
      <c r="AY27" s="399"/>
      <c r="AZ27" s="400"/>
    </row>
    <row r="28" spans="1:52" s="10" customFormat="1" ht="11" x14ac:dyDescent="0.15">
      <c r="A28" s="375"/>
      <c r="B28" s="376"/>
      <c r="C28" s="133"/>
      <c r="D28" s="404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  <c r="P28" s="377"/>
      <c r="Q28" s="377"/>
      <c r="R28" s="377"/>
      <c r="S28" s="377"/>
      <c r="T28" s="377"/>
      <c r="U28" s="378"/>
      <c r="V28" s="378"/>
      <c r="W28" s="378"/>
      <c r="X28" s="378"/>
      <c r="Y28" s="379"/>
      <c r="Z28" s="379"/>
      <c r="AA28" s="379"/>
      <c r="AB28" s="379"/>
      <c r="AC28" s="379"/>
      <c r="AD28" s="379"/>
      <c r="AE28" s="379"/>
      <c r="AF28" s="401"/>
      <c r="AG28" s="402"/>
      <c r="AH28" s="403"/>
      <c r="AI28" s="394">
        <f t="shared" si="0"/>
        <v>0</v>
      </c>
      <c r="AJ28" s="395"/>
      <c r="AK28" s="395"/>
      <c r="AL28" s="395"/>
      <c r="AM28" s="396"/>
      <c r="AN28" s="397"/>
      <c r="AO28" s="397"/>
      <c r="AP28" s="397"/>
      <c r="AQ28" s="397"/>
      <c r="AR28" s="395"/>
      <c r="AS28" s="395"/>
      <c r="AT28" s="395"/>
      <c r="AU28" s="396"/>
      <c r="AV28" s="398">
        <f t="shared" si="1"/>
        <v>0</v>
      </c>
      <c r="AW28" s="399"/>
      <c r="AX28" s="399"/>
      <c r="AY28" s="399"/>
      <c r="AZ28" s="400"/>
    </row>
    <row r="29" spans="1:52" s="10" customFormat="1" ht="11" x14ac:dyDescent="0.15">
      <c r="A29" s="375"/>
      <c r="B29" s="376"/>
      <c r="C29" s="133"/>
      <c r="D29" s="404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6"/>
      <c r="P29" s="377"/>
      <c r="Q29" s="377"/>
      <c r="R29" s="377"/>
      <c r="S29" s="377"/>
      <c r="T29" s="377"/>
      <c r="U29" s="378"/>
      <c r="V29" s="378"/>
      <c r="W29" s="378"/>
      <c r="X29" s="378"/>
      <c r="Y29" s="379"/>
      <c r="Z29" s="379"/>
      <c r="AA29" s="379"/>
      <c r="AB29" s="379"/>
      <c r="AC29" s="379"/>
      <c r="AD29" s="379"/>
      <c r="AE29" s="379"/>
      <c r="AF29" s="401"/>
      <c r="AG29" s="402"/>
      <c r="AH29" s="403"/>
      <c r="AI29" s="394">
        <f t="shared" si="0"/>
        <v>0</v>
      </c>
      <c r="AJ29" s="395"/>
      <c r="AK29" s="395"/>
      <c r="AL29" s="395"/>
      <c r="AM29" s="396"/>
      <c r="AN29" s="397"/>
      <c r="AO29" s="397"/>
      <c r="AP29" s="397"/>
      <c r="AQ29" s="397"/>
      <c r="AR29" s="395"/>
      <c r="AS29" s="395"/>
      <c r="AT29" s="395"/>
      <c r="AU29" s="396"/>
      <c r="AV29" s="398">
        <f t="shared" si="1"/>
        <v>0</v>
      </c>
      <c r="AW29" s="399"/>
      <c r="AX29" s="399"/>
      <c r="AY29" s="399"/>
      <c r="AZ29" s="400"/>
    </row>
    <row r="30" spans="1:52" s="10" customFormat="1" ht="11" x14ac:dyDescent="0.15">
      <c r="A30" s="375"/>
      <c r="B30" s="376"/>
      <c r="C30" s="133"/>
      <c r="D30" s="404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6"/>
      <c r="P30" s="377"/>
      <c r="Q30" s="377"/>
      <c r="R30" s="377"/>
      <c r="S30" s="377"/>
      <c r="T30" s="377"/>
      <c r="U30" s="378"/>
      <c r="V30" s="378"/>
      <c r="W30" s="378"/>
      <c r="X30" s="378"/>
      <c r="Y30" s="379"/>
      <c r="Z30" s="379"/>
      <c r="AA30" s="379"/>
      <c r="AB30" s="379"/>
      <c r="AC30" s="379"/>
      <c r="AD30" s="379"/>
      <c r="AE30" s="379"/>
      <c r="AF30" s="401"/>
      <c r="AG30" s="402"/>
      <c r="AH30" s="403"/>
      <c r="AI30" s="394">
        <f t="shared" si="0"/>
        <v>0</v>
      </c>
      <c r="AJ30" s="395"/>
      <c r="AK30" s="395"/>
      <c r="AL30" s="395"/>
      <c r="AM30" s="396"/>
      <c r="AN30" s="397"/>
      <c r="AO30" s="397"/>
      <c r="AP30" s="397"/>
      <c r="AQ30" s="397"/>
      <c r="AR30" s="395"/>
      <c r="AS30" s="395"/>
      <c r="AT30" s="395"/>
      <c r="AU30" s="396"/>
      <c r="AV30" s="398">
        <f t="shared" si="1"/>
        <v>0</v>
      </c>
      <c r="AW30" s="399"/>
      <c r="AX30" s="399"/>
      <c r="AY30" s="399"/>
      <c r="AZ30" s="400"/>
    </row>
    <row r="31" spans="1:52" s="10" customFormat="1" ht="11" x14ac:dyDescent="0.15">
      <c r="A31" s="375"/>
      <c r="B31" s="376"/>
      <c r="C31" s="133"/>
      <c r="D31" s="404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6"/>
      <c r="P31" s="377"/>
      <c r="Q31" s="377"/>
      <c r="R31" s="377"/>
      <c r="S31" s="377"/>
      <c r="T31" s="377"/>
      <c r="U31" s="378"/>
      <c r="V31" s="378"/>
      <c r="W31" s="378"/>
      <c r="X31" s="378"/>
      <c r="Y31" s="379"/>
      <c r="Z31" s="379"/>
      <c r="AA31" s="379"/>
      <c r="AB31" s="379"/>
      <c r="AC31" s="379"/>
      <c r="AD31" s="379"/>
      <c r="AE31" s="379"/>
      <c r="AF31" s="401"/>
      <c r="AG31" s="402"/>
      <c r="AH31" s="403"/>
      <c r="AI31" s="394">
        <f t="shared" si="0"/>
        <v>0</v>
      </c>
      <c r="AJ31" s="395"/>
      <c r="AK31" s="395"/>
      <c r="AL31" s="395"/>
      <c r="AM31" s="396"/>
      <c r="AN31" s="397"/>
      <c r="AO31" s="397"/>
      <c r="AP31" s="397"/>
      <c r="AQ31" s="397"/>
      <c r="AR31" s="395"/>
      <c r="AS31" s="395"/>
      <c r="AT31" s="395"/>
      <c r="AU31" s="396"/>
      <c r="AV31" s="398">
        <f t="shared" si="1"/>
        <v>0</v>
      </c>
      <c r="AW31" s="399"/>
      <c r="AX31" s="399"/>
      <c r="AY31" s="399"/>
      <c r="AZ31" s="400"/>
    </row>
    <row r="32" spans="1:52" s="10" customFormat="1" ht="11" x14ac:dyDescent="0.15">
      <c r="A32" s="375"/>
      <c r="B32" s="376"/>
      <c r="C32" s="133"/>
      <c r="D32" s="404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6"/>
      <c r="P32" s="377"/>
      <c r="Q32" s="377"/>
      <c r="R32" s="377"/>
      <c r="S32" s="377"/>
      <c r="T32" s="377"/>
      <c r="U32" s="378"/>
      <c r="V32" s="378"/>
      <c r="W32" s="378"/>
      <c r="X32" s="378"/>
      <c r="Y32" s="379"/>
      <c r="Z32" s="379"/>
      <c r="AA32" s="379"/>
      <c r="AB32" s="379"/>
      <c r="AC32" s="379"/>
      <c r="AD32" s="379"/>
      <c r="AE32" s="379"/>
      <c r="AF32" s="401"/>
      <c r="AG32" s="402"/>
      <c r="AH32" s="403"/>
      <c r="AI32" s="394">
        <f t="shared" si="0"/>
        <v>0</v>
      </c>
      <c r="AJ32" s="395"/>
      <c r="AK32" s="395"/>
      <c r="AL32" s="395"/>
      <c r="AM32" s="396"/>
      <c r="AN32" s="397"/>
      <c r="AO32" s="397"/>
      <c r="AP32" s="397"/>
      <c r="AQ32" s="397"/>
      <c r="AR32" s="395"/>
      <c r="AS32" s="395"/>
      <c r="AT32" s="395"/>
      <c r="AU32" s="396"/>
      <c r="AV32" s="398">
        <f t="shared" si="1"/>
        <v>0</v>
      </c>
      <c r="AW32" s="399"/>
      <c r="AX32" s="399"/>
      <c r="AY32" s="399"/>
      <c r="AZ32" s="400"/>
    </row>
    <row r="33" spans="1:53" x14ac:dyDescent="0.15">
      <c r="A33" s="375"/>
      <c r="B33" s="376"/>
      <c r="C33" s="133"/>
      <c r="D33" s="404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6"/>
      <c r="P33" s="377"/>
      <c r="Q33" s="377"/>
      <c r="R33" s="377"/>
      <c r="S33" s="377"/>
      <c r="T33" s="377"/>
      <c r="U33" s="378"/>
      <c r="V33" s="378"/>
      <c r="W33" s="378"/>
      <c r="X33" s="378"/>
      <c r="Y33" s="379"/>
      <c r="Z33" s="379"/>
      <c r="AA33" s="379"/>
      <c r="AB33" s="379"/>
      <c r="AC33" s="379"/>
      <c r="AD33" s="379"/>
      <c r="AE33" s="379"/>
      <c r="AF33" s="401"/>
      <c r="AG33" s="402"/>
      <c r="AH33" s="403"/>
      <c r="AI33" s="394">
        <f t="shared" si="0"/>
        <v>0</v>
      </c>
      <c r="AJ33" s="395"/>
      <c r="AK33" s="395"/>
      <c r="AL33" s="395"/>
      <c r="AM33" s="396"/>
      <c r="AN33" s="397"/>
      <c r="AO33" s="397"/>
      <c r="AP33" s="397"/>
      <c r="AQ33" s="397"/>
      <c r="AR33" s="395"/>
      <c r="AS33" s="395"/>
      <c r="AT33" s="395"/>
      <c r="AU33" s="396"/>
      <c r="AV33" s="398">
        <f t="shared" si="1"/>
        <v>0</v>
      </c>
      <c r="AW33" s="399"/>
      <c r="AX33" s="399"/>
      <c r="AY33" s="399"/>
      <c r="AZ33" s="400"/>
    </row>
    <row r="34" spans="1:53" x14ac:dyDescent="0.15">
      <c r="A34" s="375"/>
      <c r="B34" s="376"/>
      <c r="C34" s="133"/>
      <c r="D34" s="404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6"/>
      <c r="P34" s="377"/>
      <c r="Q34" s="377"/>
      <c r="R34" s="377"/>
      <c r="S34" s="377"/>
      <c r="T34" s="377"/>
      <c r="U34" s="378"/>
      <c r="V34" s="378"/>
      <c r="W34" s="378"/>
      <c r="X34" s="378"/>
      <c r="Y34" s="379"/>
      <c r="Z34" s="379"/>
      <c r="AA34" s="379"/>
      <c r="AB34" s="379"/>
      <c r="AC34" s="379"/>
      <c r="AD34" s="379"/>
      <c r="AE34" s="379"/>
      <c r="AF34" s="401"/>
      <c r="AG34" s="402"/>
      <c r="AH34" s="403"/>
      <c r="AI34" s="394">
        <f t="shared" si="0"/>
        <v>0</v>
      </c>
      <c r="AJ34" s="395"/>
      <c r="AK34" s="395"/>
      <c r="AL34" s="395"/>
      <c r="AM34" s="396"/>
      <c r="AN34" s="397"/>
      <c r="AO34" s="397"/>
      <c r="AP34" s="397"/>
      <c r="AQ34" s="397"/>
      <c r="AR34" s="395"/>
      <c r="AS34" s="395"/>
      <c r="AT34" s="395"/>
      <c r="AU34" s="396"/>
      <c r="AV34" s="398">
        <f t="shared" si="1"/>
        <v>0</v>
      </c>
      <c r="AW34" s="399"/>
      <c r="AX34" s="399"/>
      <c r="AY34" s="399"/>
      <c r="AZ34" s="400"/>
    </row>
    <row r="35" spans="1:53" x14ac:dyDescent="0.15">
      <c r="A35" s="375"/>
      <c r="B35" s="376"/>
      <c r="C35" s="133"/>
      <c r="D35" s="404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6"/>
      <c r="P35" s="377"/>
      <c r="Q35" s="377"/>
      <c r="R35" s="377"/>
      <c r="S35" s="377"/>
      <c r="T35" s="377"/>
      <c r="U35" s="378"/>
      <c r="V35" s="378"/>
      <c r="W35" s="378"/>
      <c r="X35" s="378"/>
      <c r="Y35" s="379"/>
      <c r="Z35" s="379"/>
      <c r="AA35" s="379"/>
      <c r="AB35" s="379"/>
      <c r="AC35" s="379"/>
      <c r="AD35" s="379"/>
      <c r="AE35" s="379"/>
      <c r="AF35" s="401"/>
      <c r="AG35" s="402"/>
      <c r="AH35" s="403"/>
      <c r="AI35" s="394">
        <f t="shared" si="0"/>
        <v>0</v>
      </c>
      <c r="AJ35" s="395"/>
      <c r="AK35" s="395"/>
      <c r="AL35" s="395"/>
      <c r="AM35" s="396"/>
      <c r="AN35" s="397"/>
      <c r="AO35" s="397"/>
      <c r="AP35" s="397"/>
      <c r="AQ35" s="397"/>
      <c r="AR35" s="395"/>
      <c r="AS35" s="395"/>
      <c r="AT35" s="395"/>
      <c r="AU35" s="396"/>
      <c r="AV35" s="398">
        <f t="shared" si="1"/>
        <v>0</v>
      </c>
      <c r="AW35" s="399"/>
      <c r="AX35" s="399"/>
      <c r="AY35" s="399"/>
      <c r="AZ35" s="400"/>
    </row>
    <row r="36" spans="1:53" x14ac:dyDescent="0.15">
      <c r="A36" s="375"/>
      <c r="B36" s="376"/>
      <c r="C36" s="133"/>
      <c r="D36" s="404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6"/>
      <c r="P36" s="377"/>
      <c r="Q36" s="377"/>
      <c r="R36" s="377"/>
      <c r="S36" s="377"/>
      <c r="T36" s="377"/>
      <c r="U36" s="378"/>
      <c r="V36" s="378"/>
      <c r="W36" s="378"/>
      <c r="X36" s="378"/>
      <c r="Y36" s="379"/>
      <c r="Z36" s="379"/>
      <c r="AA36" s="379"/>
      <c r="AB36" s="379"/>
      <c r="AC36" s="379"/>
      <c r="AD36" s="379"/>
      <c r="AE36" s="379"/>
      <c r="AF36" s="401"/>
      <c r="AG36" s="402"/>
      <c r="AH36" s="403"/>
      <c r="AI36" s="394">
        <f t="shared" si="0"/>
        <v>0</v>
      </c>
      <c r="AJ36" s="395"/>
      <c r="AK36" s="395"/>
      <c r="AL36" s="395"/>
      <c r="AM36" s="396"/>
      <c r="AN36" s="397"/>
      <c r="AO36" s="397"/>
      <c r="AP36" s="397"/>
      <c r="AQ36" s="397"/>
      <c r="AR36" s="395"/>
      <c r="AS36" s="395"/>
      <c r="AT36" s="395"/>
      <c r="AU36" s="396"/>
      <c r="AV36" s="398">
        <f t="shared" si="1"/>
        <v>0</v>
      </c>
      <c r="AW36" s="399"/>
      <c r="AX36" s="399"/>
      <c r="AY36" s="399"/>
      <c r="AZ36" s="400"/>
    </row>
    <row r="37" spans="1:53" x14ac:dyDescent="0.15">
      <c r="A37" s="375"/>
      <c r="B37" s="376"/>
      <c r="C37" s="133"/>
      <c r="D37" s="404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6"/>
      <c r="P37" s="377"/>
      <c r="Q37" s="377"/>
      <c r="R37" s="377"/>
      <c r="S37" s="377"/>
      <c r="T37" s="377"/>
      <c r="U37" s="378"/>
      <c r="V37" s="378"/>
      <c r="W37" s="378"/>
      <c r="X37" s="378"/>
      <c r="Y37" s="379"/>
      <c r="Z37" s="379"/>
      <c r="AA37" s="379"/>
      <c r="AB37" s="379"/>
      <c r="AC37" s="379"/>
      <c r="AD37" s="379"/>
      <c r="AE37" s="379"/>
      <c r="AF37" s="401"/>
      <c r="AG37" s="402"/>
      <c r="AH37" s="403"/>
      <c r="AI37" s="394">
        <f t="shared" si="0"/>
        <v>0</v>
      </c>
      <c r="AJ37" s="395"/>
      <c r="AK37" s="395"/>
      <c r="AL37" s="395"/>
      <c r="AM37" s="396"/>
      <c r="AN37" s="397"/>
      <c r="AO37" s="397"/>
      <c r="AP37" s="397"/>
      <c r="AQ37" s="397"/>
      <c r="AR37" s="395"/>
      <c r="AS37" s="395"/>
      <c r="AT37" s="395"/>
      <c r="AU37" s="396"/>
      <c r="AV37" s="398">
        <f t="shared" si="1"/>
        <v>0</v>
      </c>
      <c r="AW37" s="399"/>
      <c r="AX37" s="399"/>
      <c r="AY37" s="399"/>
      <c r="AZ37" s="400"/>
    </row>
    <row r="38" spans="1:53" x14ac:dyDescent="0.15">
      <c r="A38" s="375"/>
      <c r="B38" s="376"/>
      <c r="C38" s="144"/>
      <c r="D38" s="404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6"/>
      <c r="P38" s="377"/>
      <c r="Q38" s="377"/>
      <c r="R38" s="377"/>
      <c r="S38" s="377"/>
      <c r="T38" s="377"/>
      <c r="U38" s="378"/>
      <c r="V38" s="378"/>
      <c r="W38" s="378"/>
      <c r="X38" s="378"/>
      <c r="Y38" s="379"/>
      <c r="Z38" s="379"/>
      <c r="AA38" s="379"/>
      <c r="AB38" s="379"/>
      <c r="AC38" s="379"/>
      <c r="AD38" s="379"/>
      <c r="AE38" s="379"/>
      <c r="AF38" s="401"/>
      <c r="AG38" s="402"/>
      <c r="AH38" s="403"/>
      <c r="AI38" s="394">
        <f t="shared" si="0"/>
        <v>0</v>
      </c>
      <c r="AJ38" s="395"/>
      <c r="AK38" s="395"/>
      <c r="AL38" s="395"/>
      <c r="AM38" s="396"/>
      <c r="AN38" s="397"/>
      <c r="AO38" s="397"/>
      <c r="AP38" s="397"/>
      <c r="AQ38" s="397"/>
      <c r="AR38" s="395"/>
      <c r="AS38" s="395"/>
      <c r="AT38" s="395"/>
      <c r="AU38" s="396"/>
      <c r="AV38" s="398">
        <f t="shared" si="1"/>
        <v>0</v>
      </c>
      <c r="AW38" s="399"/>
      <c r="AX38" s="399"/>
      <c r="AY38" s="399"/>
      <c r="AZ38" s="400"/>
    </row>
    <row r="39" spans="1:53" ht="15" customHeight="1" thickBot="1" x14ac:dyDescent="0.2">
      <c r="A39" s="417"/>
      <c r="B39" s="412"/>
      <c r="C39" s="132"/>
      <c r="D39" s="421" t="s">
        <v>32</v>
      </c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18"/>
      <c r="Q39" s="418"/>
      <c r="R39" s="418"/>
      <c r="S39" s="418"/>
      <c r="T39" s="418"/>
      <c r="U39" s="419"/>
      <c r="V39" s="420"/>
      <c r="W39" s="420"/>
      <c r="X39" s="420"/>
      <c r="Y39" s="411">
        <f>SUM(Y17:AA38)</f>
        <v>0</v>
      </c>
      <c r="Z39" s="412"/>
      <c r="AA39" s="413"/>
      <c r="AB39" s="410">
        <f>SUM(AB17:AC38)</f>
        <v>0</v>
      </c>
      <c r="AC39" s="410"/>
      <c r="AD39" s="410">
        <f>SUM(AD17:AE38)</f>
        <v>0</v>
      </c>
      <c r="AE39" s="410"/>
      <c r="AF39" s="411">
        <f>SUM(AF17:AH38)</f>
        <v>0</v>
      </c>
      <c r="AG39" s="412"/>
      <c r="AH39" s="413"/>
      <c r="AI39" s="414">
        <f>SUM(AI17:AM38)</f>
        <v>0</v>
      </c>
      <c r="AJ39" s="414"/>
      <c r="AK39" s="414"/>
      <c r="AL39" s="414"/>
      <c r="AM39" s="414"/>
      <c r="AN39" s="414">
        <f>SUM(AN17:AQ38)</f>
        <v>0</v>
      </c>
      <c r="AO39" s="414"/>
      <c r="AP39" s="414"/>
      <c r="AQ39" s="414"/>
      <c r="AR39" s="415">
        <f>SUM(AR17:AU38)</f>
        <v>0</v>
      </c>
      <c r="AS39" s="415"/>
      <c r="AT39" s="415"/>
      <c r="AU39" s="416"/>
      <c r="AV39" s="407">
        <f>SUM(AV17:AZ38)</f>
        <v>0</v>
      </c>
      <c r="AW39" s="408"/>
      <c r="AX39" s="408"/>
      <c r="AY39" s="408"/>
      <c r="AZ39" s="409"/>
    </row>
    <row r="40" spans="1:53" x14ac:dyDescent="0.15">
      <c r="A40" s="81"/>
      <c r="B40" s="101"/>
      <c r="C40" s="84" t="s">
        <v>0</v>
      </c>
      <c r="D40" s="130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147"/>
      <c r="S40" s="147"/>
      <c r="T40" s="124"/>
      <c r="U40" s="124"/>
      <c r="V40" s="84"/>
      <c r="W40" s="84"/>
      <c r="X40" s="84"/>
      <c r="Y40" s="82"/>
      <c r="Z40" s="82"/>
      <c r="AA40" s="82"/>
      <c r="AB40" s="82"/>
      <c r="AC40" s="82"/>
      <c r="AD40" s="82"/>
      <c r="AE40" s="86"/>
      <c r="AF40" s="86"/>
      <c r="AG40" s="86"/>
      <c r="AH40" s="86"/>
      <c r="AI40" s="86"/>
      <c r="AJ40" s="102"/>
      <c r="AK40" s="86"/>
      <c r="AL40" s="86"/>
      <c r="AM40" s="86"/>
      <c r="AN40" s="86"/>
      <c r="AO40" s="85" t="s">
        <v>1</v>
      </c>
      <c r="AP40" s="103"/>
      <c r="AQ40" s="126" t="s">
        <v>121</v>
      </c>
      <c r="AR40" s="107"/>
      <c r="AS40" s="86"/>
      <c r="AT40" s="86"/>
      <c r="AU40" s="86"/>
      <c r="AV40" s="86"/>
      <c r="AW40" s="86"/>
      <c r="AX40" s="82"/>
      <c r="AY40" s="86"/>
      <c r="AZ40" s="93"/>
      <c r="BA40" s="5"/>
    </row>
    <row r="41" spans="1:53" x14ac:dyDescent="0.15">
      <c r="A41" s="87"/>
      <c r="B41" s="88"/>
      <c r="C41" s="125" t="s">
        <v>114</v>
      </c>
      <c r="D41" s="130"/>
      <c r="E41" s="95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95"/>
      <c r="Z41" s="95"/>
      <c r="AA41" s="95"/>
      <c r="AB41" s="95"/>
      <c r="AC41" s="88"/>
      <c r="AD41" s="88"/>
      <c r="AE41" s="88"/>
      <c r="AF41" s="88"/>
      <c r="AG41" s="79"/>
      <c r="AH41" s="79"/>
      <c r="AI41" s="79"/>
      <c r="AJ41" s="79"/>
      <c r="AK41" s="79"/>
      <c r="AL41" s="79"/>
      <c r="AM41" s="79"/>
      <c r="AN41" s="79"/>
      <c r="AO41" s="79"/>
      <c r="AP41" s="104"/>
      <c r="AQ41" s="127" t="s">
        <v>122</v>
      </c>
      <c r="AR41" s="107"/>
      <c r="AS41" s="79"/>
      <c r="AT41" s="79"/>
      <c r="AU41" s="79"/>
      <c r="AV41" s="79"/>
      <c r="AW41" s="79"/>
      <c r="AX41" s="95"/>
      <c r="AY41" s="79"/>
      <c r="AZ41" s="97"/>
      <c r="BA41" s="5"/>
    </row>
    <row r="42" spans="1:53" ht="14" thickBot="1" x14ac:dyDescent="0.2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1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105" t="s">
        <v>2</v>
      </c>
      <c r="AX42" s="331"/>
      <c r="AY42" s="331"/>
      <c r="AZ42" s="332"/>
      <c r="BA42" s="5"/>
    </row>
    <row r="43" spans="1:53" ht="14.5" customHeight="1" x14ac:dyDescent="0.15">
      <c r="A43" s="342" t="s">
        <v>5</v>
      </c>
      <c r="B43" s="343"/>
      <c r="C43" s="142" t="s">
        <v>129</v>
      </c>
      <c r="D43" s="327" t="s">
        <v>6</v>
      </c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9"/>
      <c r="P43" s="344" t="s">
        <v>7</v>
      </c>
      <c r="Q43" s="344"/>
      <c r="R43" s="344"/>
      <c r="S43" s="344"/>
      <c r="T43" s="344"/>
      <c r="U43" s="328" t="s">
        <v>8</v>
      </c>
      <c r="V43" s="328"/>
      <c r="W43" s="328"/>
      <c r="X43" s="328"/>
      <c r="Y43" s="327" t="s">
        <v>9</v>
      </c>
      <c r="Z43" s="328"/>
      <c r="AA43" s="329"/>
      <c r="AB43" s="327" t="s">
        <v>10</v>
      </c>
      <c r="AC43" s="328"/>
      <c r="AD43" s="328"/>
      <c r="AE43" s="329"/>
      <c r="AF43" s="327" t="s">
        <v>11</v>
      </c>
      <c r="AG43" s="328"/>
      <c r="AH43" s="329"/>
      <c r="AI43" s="327" t="s">
        <v>12</v>
      </c>
      <c r="AJ43" s="328"/>
      <c r="AK43" s="328"/>
      <c r="AL43" s="328"/>
      <c r="AM43" s="329"/>
      <c r="AN43" s="327" t="s">
        <v>13</v>
      </c>
      <c r="AO43" s="328"/>
      <c r="AP43" s="328"/>
      <c r="AQ43" s="329"/>
      <c r="AR43" s="327" t="s">
        <v>14</v>
      </c>
      <c r="AS43" s="328"/>
      <c r="AT43" s="328"/>
      <c r="AU43" s="329"/>
      <c r="AV43" s="327" t="s">
        <v>15</v>
      </c>
      <c r="AW43" s="328"/>
      <c r="AX43" s="328"/>
      <c r="AY43" s="328"/>
      <c r="AZ43" s="330"/>
    </row>
    <row r="44" spans="1:53" ht="14.5" customHeight="1" x14ac:dyDescent="0.15">
      <c r="A44" s="333" t="s">
        <v>16</v>
      </c>
      <c r="B44" s="352"/>
      <c r="C44" s="131" t="s">
        <v>128</v>
      </c>
      <c r="D44" s="350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52"/>
      <c r="P44" s="353"/>
      <c r="Q44" s="353"/>
      <c r="R44" s="353"/>
      <c r="S44" s="353"/>
      <c r="T44" s="353"/>
      <c r="U44" s="354"/>
      <c r="V44" s="354"/>
      <c r="W44" s="354"/>
      <c r="X44" s="354"/>
      <c r="Y44" s="350" t="s">
        <v>11</v>
      </c>
      <c r="Z44" s="334"/>
      <c r="AA44" s="352"/>
      <c r="AB44" s="350" t="s">
        <v>17</v>
      </c>
      <c r="AC44" s="334"/>
      <c r="AD44" s="350" t="s">
        <v>18</v>
      </c>
      <c r="AE44" s="352"/>
      <c r="AF44" s="350" t="s">
        <v>19</v>
      </c>
      <c r="AG44" s="334"/>
      <c r="AH44" s="352"/>
      <c r="AI44" s="350" t="s">
        <v>20</v>
      </c>
      <c r="AJ44" s="334"/>
      <c r="AK44" s="334"/>
      <c r="AL44" s="334"/>
      <c r="AM44" s="352"/>
      <c r="AN44" s="350" t="s">
        <v>21</v>
      </c>
      <c r="AO44" s="334"/>
      <c r="AP44" s="334"/>
      <c r="AQ44" s="352"/>
      <c r="AR44" s="350" t="s">
        <v>22</v>
      </c>
      <c r="AS44" s="334"/>
      <c r="AT44" s="334"/>
      <c r="AU44" s="352"/>
      <c r="AV44" s="350"/>
      <c r="AW44" s="334"/>
      <c r="AX44" s="334"/>
      <c r="AY44" s="334"/>
      <c r="AZ44" s="351"/>
    </row>
    <row r="45" spans="1:53" ht="14.5" customHeight="1" x14ac:dyDescent="0.15">
      <c r="A45" s="333"/>
      <c r="B45" s="352"/>
      <c r="C45" s="131" t="s">
        <v>130</v>
      </c>
      <c r="D45" s="350" t="s">
        <v>102</v>
      </c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52"/>
      <c r="P45" s="353"/>
      <c r="Q45" s="353"/>
      <c r="R45" s="353"/>
      <c r="S45" s="353"/>
      <c r="T45" s="353"/>
      <c r="U45" s="354"/>
      <c r="V45" s="354"/>
      <c r="W45" s="354"/>
      <c r="X45" s="354"/>
      <c r="Y45" s="350" t="s">
        <v>23</v>
      </c>
      <c r="Z45" s="334"/>
      <c r="AA45" s="352"/>
      <c r="AB45" s="350" t="s">
        <v>24</v>
      </c>
      <c r="AC45" s="334"/>
      <c r="AD45" s="350" t="s">
        <v>25</v>
      </c>
      <c r="AE45" s="352"/>
      <c r="AF45" s="350" t="s">
        <v>26</v>
      </c>
      <c r="AG45" s="334"/>
      <c r="AH45" s="352"/>
      <c r="AI45" s="345">
        <v>40</v>
      </c>
      <c r="AJ45" s="346"/>
      <c r="AK45" s="346"/>
      <c r="AL45" s="346"/>
      <c r="AM45" s="110" t="s">
        <v>27</v>
      </c>
      <c r="AN45" s="345">
        <v>305</v>
      </c>
      <c r="AO45" s="346"/>
      <c r="AP45" s="346"/>
      <c r="AQ45" s="98" t="s">
        <v>27</v>
      </c>
      <c r="AR45" s="345">
        <v>60</v>
      </c>
      <c r="AS45" s="346"/>
      <c r="AT45" s="346"/>
      <c r="AU45" s="98" t="s">
        <v>27</v>
      </c>
      <c r="AV45" s="347"/>
      <c r="AW45" s="348"/>
      <c r="AX45" s="348"/>
      <c r="AY45" s="348"/>
      <c r="AZ45" s="349"/>
    </row>
    <row r="46" spans="1:53" x14ac:dyDescent="0.15">
      <c r="A46" s="333"/>
      <c r="B46" s="352"/>
      <c r="C46" s="131"/>
      <c r="D46" s="350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52"/>
      <c r="P46" s="353"/>
      <c r="Q46" s="353"/>
      <c r="R46" s="353"/>
      <c r="S46" s="353"/>
      <c r="T46" s="353"/>
      <c r="U46" s="354"/>
      <c r="V46" s="354"/>
      <c r="W46" s="354"/>
      <c r="X46" s="354"/>
      <c r="Y46" s="366"/>
      <c r="Z46" s="367"/>
      <c r="AA46" s="368"/>
      <c r="AB46" s="350"/>
      <c r="AC46" s="334"/>
      <c r="AD46" s="350" t="s">
        <v>29</v>
      </c>
      <c r="AE46" s="352"/>
      <c r="AF46" s="350" t="s">
        <v>30</v>
      </c>
      <c r="AG46" s="334"/>
      <c r="AH46" s="352"/>
      <c r="AI46" s="350" t="s">
        <v>30</v>
      </c>
      <c r="AJ46" s="334"/>
      <c r="AK46" s="334"/>
      <c r="AL46" s="334"/>
      <c r="AM46" s="352"/>
      <c r="AN46" s="350" t="s">
        <v>30</v>
      </c>
      <c r="AO46" s="334"/>
      <c r="AP46" s="334"/>
      <c r="AQ46" s="352"/>
      <c r="AR46" s="350" t="s">
        <v>30</v>
      </c>
      <c r="AS46" s="334"/>
      <c r="AT46" s="334"/>
      <c r="AU46" s="352"/>
      <c r="AV46" s="350" t="s">
        <v>30</v>
      </c>
      <c r="AW46" s="334"/>
      <c r="AX46" s="334"/>
      <c r="AY46" s="334"/>
      <c r="AZ46" s="351"/>
    </row>
    <row r="47" spans="1:53" x14ac:dyDescent="0.15">
      <c r="A47" s="358"/>
      <c r="B47" s="359"/>
      <c r="C47" s="136"/>
      <c r="D47" s="361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59"/>
      <c r="P47" s="360"/>
      <c r="Q47" s="360"/>
      <c r="R47" s="360"/>
      <c r="S47" s="360"/>
      <c r="T47" s="360"/>
      <c r="U47" s="354"/>
      <c r="V47" s="354"/>
      <c r="W47" s="354"/>
      <c r="X47" s="354"/>
      <c r="Y47" s="350"/>
      <c r="Z47" s="334"/>
      <c r="AA47" s="352"/>
      <c r="AB47" s="350"/>
      <c r="AC47" s="334"/>
      <c r="AD47" s="361"/>
      <c r="AE47" s="359"/>
      <c r="AF47" s="362"/>
      <c r="AG47" s="363"/>
      <c r="AH47" s="364"/>
      <c r="AI47" s="350" t="s">
        <v>27</v>
      </c>
      <c r="AJ47" s="334"/>
      <c r="AK47" s="334"/>
      <c r="AL47" s="334"/>
      <c r="AM47" s="352"/>
      <c r="AN47" s="350" t="s">
        <v>27</v>
      </c>
      <c r="AO47" s="334"/>
      <c r="AP47" s="334"/>
      <c r="AQ47" s="352"/>
      <c r="AR47" s="350" t="s">
        <v>27</v>
      </c>
      <c r="AS47" s="334"/>
      <c r="AT47" s="334"/>
      <c r="AU47" s="352"/>
      <c r="AV47" s="350" t="s">
        <v>27</v>
      </c>
      <c r="AW47" s="334"/>
      <c r="AX47" s="334"/>
      <c r="AY47" s="334"/>
      <c r="AZ47" s="351"/>
    </row>
    <row r="48" spans="1:53" x14ac:dyDescent="0.15">
      <c r="A48" s="111" t="s">
        <v>31</v>
      </c>
      <c r="B48" s="112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4"/>
      <c r="Z48" s="113"/>
      <c r="AA48" s="115"/>
      <c r="AB48" s="113"/>
      <c r="AC48" s="113"/>
      <c r="AD48" s="113"/>
      <c r="AE48" s="113"/>
      <c r="AF48" s="113"/>
      <c r="AG48" s="113"/>
      <c r="AH48" s="113"/>
      <c r="AI48" s="113"/>
      <c r="AJ48" s="113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113"/>
      <c r="AY48" s="96"/>
      <c r="AZ48" s="116"/>
    </row>
    <row r="49" spans="1:53" s="12" customFormat="1" x14ac:dyDescent="0.2">
      <c r="A49" s="355">
        <v>1</v>
      </c>
      <c r="B49" s="356"/>
      <c r="C49" s="135">
        <v>2</v>
      </c>
      <c r="D49" s="389">
        <v>3</v>
      </c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56"/>
      <c r="P49" s="357">
        <v>4</v>
      </c>
      <c r="Q49" s="357"/>
      <c r="R49" s="357"/>
      <c r="S49" s="357"/>
      <c r="T49" s="357"/>
      <c r="U49" s="357">
        <v>5</v>
      </c>
      <c r="V49" s="357"/>
      <c r="W49" s="357"/>
      <c r="X49" s="357"/>
      <c r="Y49" s="357">
        <v>6</v>
      </c>
      <c r="Z49" s="357"/>
      <c r="AA49" s="357"/>
      <c r="AB49" s="357">
        <v>7</v>
      </c>
      <c r="AC49" s="357"/>
      <c r="AD49" s="357">
        <v>8</v>
      </c>
      <c r="AE49" s="357"/>
      <c r="AF49" s="357">
        <v>9</v>
      </c>
      <c r="AG49" s="357"/>
      <c r="AH49" s="357"/>
      <c r="AI49" s="357">
        <v>10</v>
      </c>
      <c r="AJ49" s="357"/>
      <c r="AK49" s="357"/>
      <c r="AL49" s="357"/>
      <c r="AM49" s="357"/>
      <c r="AN49" s="357">
        <v>11</v>
      </c>
      <c r="AO49" s="357"/>
      <c r="AP49" s="357"/>
      <c r="AQ49" s="357"/>
      <c r="AR49" s="357">
        <v>12</v>
      </c>
      <c r="AS49" s="357"/>
      <c r="AT49" s="357"/>
      <c r="AU49" s="357"/>
      <c r="AV49" s="357">
        <v>13</v>
      </c>
      <c r="AW49" s="357"/>
      <c r="AX49" s="357"/>
      <c r="AY49" s="357"/>
      <c r="AZ49" s="380"/>
      <c r="BA49" s="11"/>
    </row>
    <row r="50" spans="1:53" s="10" customFormat="1" ht="11" x14ac:dyDescent="0.15">
      <c r="A50" s="381"/>
      <c r="B50" s="382"/>
      <c r="C50" s="134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  <c r="P50" s="383"/>
      <c r="Q50" s="383"/>
      <c r="R50" s="383"/>
      <c r="S50" s="383"/>
      <c r="T50" s="383"/>
      <c r="U50" s="384"/>
      <c r="V50" s="384"/>
      <c r="W50" s="384"/>
      <c r="X50" s="384"/>
      <c r="Y50" s="385"/>
      <c r="Z50" s="385"/>
      <c r="AA50" s="385"/>
      <c r="AB50" s="385"/>
      <c r="AC50" s="385"/>
      <c r="AD50" s="385"/>
      <c r="AE50" s="385"/>
      <c r="AF50" s="386"/>
      <c r="AG50" s="387"/>
      <c r="AH50" s="388"/>
      <c r="AI50" s="369">
        <f>AF50*$AI$12</f>
        <v>0</v>
      </c>
      <c r="AJ50" s="369"/>
      <c r="AK50" s="369"/>
      <c r="AL50" s="369"/>
      <c r="AM50" s="369"/>
      <c r="AN50" s="369"/>
      <c r="AO50" s="369"/>
      <c r="AP50" s="369"/>
      <c r="AQ50" s="369"/>
      <c r="AR50" s="370"/>
      <c r="AS50" s="370"/>
      <c r="AT50" s="370"/>
      <c r="AU50" s="371"/>
      <c r="AV50" s="372">
        <f>AI50+AN50+AR50</f>
        <v>0</v>
      </c>
      <c r="AW50" s="373"/>
      <c r="AX50" s="373"/>
      <c r="AY50" s="373"/>
      <c r="AZ50" s="374"/>
    </row>
    <row r="51" spans="1:53" s="10" customFormat="1" ht="11" x14ac:dyDescent="0.15">
      <c r="A51" s="375"/>
      <c r="B51" s="376"/>
      <c r="C51" s="133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6"/>
      <c r="P51" s="377"/>
      <c r="Q51" s="377"/>
      <c r="R51" s="377"/>
      <c r="S51" s="377"/>
      <c r="T51" s="377"/>
      <c r="U51" s="378"/>
      <c r="V51" s="378"/>
      <c r="W51" s="378"/>
      <c r="X51" s="378"/>
      <c r="Y51" s="379"/>
      <c r="Z51" s="379"/>
      <c r="AA51" s="379"/>
      <c r="AB51" s="379"/>
      <c r="AC51" s="379"/>
      <c r="AD51" s="379"/>
      <c r="AE51" s="379"/>
      <c r="AF51" s="401"/>
      <c r="AG51" s="402"/>
      <c r="AH51" s="403"/>
      <c r="AI51" s="394">
        <f t="shared" ref="AI51:AI81" si="2">AF51*$AI$12</f>
        <v>0</v>
      </c>
      <c r="AJ51" s="395"/>
      <c r="AK51" s="395"/>
      <c r="AL51" s="395"/>
      <c r="AM51" s="396"/>
      <c r="AN51" s="397"/>
      <c r="AO51" s="397"/>
      <c r="AP51" s="397"/>
      <c r="AQ51" s="397"/>
      <c r="AR51" s="395"/>
      <c r="AS51" s="395"/>
      <c r="AT51" s="395"/>
      <c r="AU51" s="396"/>
      <c r="AV51" s="398">
        <f t="shared" ref="AV51:AV81" si="3">AI51+AN51+AR51</f>
        <v>0</v>
      </c>
      <c r="AW51" s="399"/>
      <c r="AX51" s="399"/>
      <c r="AY51" s="399"/>
      <c r="AZ51" s="400"/>
    </row>
    <row r="52" spans="1:53" s="10" customFormat="1" ht="11" x14ac:dyDescent="0.15">
      <c r="A52" s="375"/>
      <c r="B52" s="376"/>
      <c r="C52" s="133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6"/>
      <c r="P52" s="377"/>
      <c r="Q52" s="377"/>
      <c r="R52" s="377"/>
      <c r="S52" s="377"/>
      <c r="T52" s="377"/>
      <c r="U52" s="378"/>
      <c r="V52" s="378"/>
      <c r="W52" s="378"/>
      <c r="X52" s="378"/>
      <c r="Y52" s="379"/>
      <c r="Z52" s="379"/>
      <c r="AA52" s="379"/>
      <c r="AB52" s="379"/>
      <c r="AC52" s="379"/>
      <c r="AD52" s="379"/>
      <c r="AE52" s="379"/>
      <c r="AF52" s="401"/>
      <c r="AG52" s="402"/>
      <c r="AH52" s="403"/>
      <c r="AI52" s="394">
        <f t="shared" si="2"/>
        <v>0</v>
      </c>
      <c r="AJ52" s="395"/>
      <c r="AK52" s="395"/>
      <c r="AL52" s="395"/>
      <c r="AM52" s="396"/>
      <c r="AN52" s="397"/>
      <c r="AO52" s="397"/>
      <c r="AP52" s="397"/>
      <c r="AQ52" s="397"/>
      <c r="AR52" s="395"/>
      <c r="AS52" s="395"/>
      <c r="AT52" s="395"/>
      <c r="AU52" s="396"/>
      <c r="AV52" s="398">
        <f t="shared" si="3"/>
        <v>0</v>
      </c>
      <c r="AW52" s="399"/>
      <c r="AX52" s="399"/>
      <c r="AY52" s="399"/>
      <c r="AZ52" s="400"/>
    </row>
    <row r="53" spans="1:53" s="10" customFormat="1" ht="11" x14ac:dyDescent="0.15">
      <c r="A53" s="375"/>
      <c r="B53" s="376"/>
      <c r="C53" s="133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6"/>
      <c r="P53" s="377"/>
      <c r="Q53" s="377"/>
      <c r="R53" s="377"/>
      <c r="S53" s="377"/>
      <c r="T53" s="377"/>
      <c r="U53" s="378"/>
      <c r="V53" s="378"/>
      <c r="W53" s="378"/>
      <c r="X53" s="378"/>
      <c r="Y53" s="379"/>
      <c r="Z53" s="379"/>
      <c r="AA53" s="379"/>
      <c r="AB53" s="379"/>
      <c r="AC53" s="379"/>
      <c r="AD53" s="379"/>
      <c r="AE53" s="379"/>
      <c r="AF53" s="401"/>
      <c r="AG53" s="402"/>
      <c r="AH53" s="403"/>
      <c r="AI53" s="394">
        <f t="shared" si="2"/>
        <v>0</v>
      </c>
      <c r="AJ53" s="395"/>
      <c r="AK53" s="395"/>
      <c r="AL53" s="395"/>
      <c r="AM53" s="396"/>
      <c r="AN53" s="397"/>
      <c r="AO53" s="397"/>
      <c r="AP53" s="397"/>
      <c r="AQ53" s="397"/>
      <c r="AR53" s="395"/>
      <c r="AS53" s="395"/>
      <c r="AT53" s="395"/>
      <c r="AU53" s="396"/>
      <c r="AV53" s="398">
        <f t="shared" si="3"/>
        <v>0</v>
      </c>
      <c r="AW53" s="399"/>
      <c r="AX53" s="399"/>
      <c r="AY53" s="399"/>
      <c r="AZ53" s="400"/>
    </row>
    <row r="54" spans="1:53" s="10" customFormat="1" ht="11" x14ac:dyDescent="0.15">
      <c r="A54" s="375"/>
      <c r="B54" s="376"/>
      <c r="C54" s="133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6"/>
      <c r="P54" s="377"/>
      <c r="Q54" s="377"/>
      <c r="R54" s="377"/>
      <c r="S54" s="377"/>
      <c r="T54" s="377"/>
      <c r="U54" s="378"/>
      <c r="V54" s="378"/>
      <c r="W54" s="378"/>
      <c r="X54" s="378"/>
      <c r="Y54" s="379"/>
      <c r="Z54" s="379"/>
      <c r="AA54" s="379"/>
      <c r="AB54" s="379"/>
      <c r="AC54" s="379"/>
      <c r="AD54" s="379"/>
      <c r="AE54" s="379"/>
      <c r="AF54" s="401"/>
      <c r="AG54" s="402"/>
      <c r="AH54" s="403"/>
      <c r="AI54" s="394">
        <f t="shared" si="2"/>
        <v>0</v>
      </c>
      <c r="AJ54" s="395"/>
      <c r="AK54" s="395"/>
      <c r="AL54" s="395"/>
      <c r="AM54" s="396"/>
      <c r="AN54" s="397"/>
      <c r="AO54" s="397"/>
      <c r="AP54" s="397"/>
      <c r="AQ54" s="397"/>
      <c r="AR54" s="395"/>
      <c r="AS54" s="395"/>
      <c r="AT54" s="395"/>
      <c r="AU54" s="396"/>
      <c r="AV54" s="398">
        <f t="shared" si="3"/>
        <v>0</v>
      </c>
      <c r="AW54" s="399"/>
      <c r="AX54" s="399"/>
      <c r="AY54" s="399"/>
      <c r="AZ54" s="400"/>
    </row>
    <row r="55" spans="1:53" s="10" customFormat="1" ht="11" x14ac:dyDescent="0.15">
      <c r="A55" s="375"/>
      <c r="B55" s="376"/>
      <c r="C55" s="133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6"/>
      <c r="P55" s="377"/>
      <c r="Q55" s="377"/>
      <c r="R55" s="377"/>
      <c r="S55" s="377"/>
      <c r="T55" s="377"/>
      <c r="U55" s="378"/>
      <c r="V55" s="378"/>
      <c r="W55" s="378"/>
      <c r="X55" s="378"/>
      <c r="Y55" s="379"/>
      <c r="Z55" s="379"/>
      <c r="AA55" s="379"/>
      <c r="AB55" s="379"/>
      <c r="AC55" s="379"/>
      <c r="AD55" s="379"/>
      <c r="AE55" s="379"/>
      <c r="AF55" s="401"/>
      <c r="AG55" s="402"/>
      <c r="AH55" s="403"/>
      <c r="AI55" s="394">
        <f t="shared" si="2"/>
        <v>0</v>
      </c>
      <c r="AJ55" s="395"/>
      <c r="AK55" s="395"/>
      <c r="AL55" s="395"/>
      <c r="AM55" s="396"/>
      <c r="AN55" s="397"/>
      <c r="AO55" s="397"/>
      <c r="AP55" s="397"/>
      <c r="AQ55" s="397"/>
      <c r="AR55" s="395"/>
      <c r="AS55" s="395"/>
      <c r="AT55" s="395"/>
      <c r="AU55" s="396"/>
      <c r="AV55" s="398">
        <f t="shared" si="3"/>
        <v>0</v>
      </c>
      <c r="AW55" s="399"/>
      <c r="AX55" s="399"/>
      <c r="AY55" s="399"/>
      <c r="AZ55" s="400"/>
    </row>
    <row r="56" spans="1:53" s="10" customFormat="1" ht="11" x14ac:dyDescent="0.15">
      <c r="A56" s="375"/>
      <c r="B56" s="376"/>
      <c r="C56" s="133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6"/>
      <c r="P56" s="377"/>
      <c r="Q56" s="377"/>
      <c r="R56" s="377"/>
      <c r="S56" s="377"/>
      <c r="T56" s="377"/>
      <c r="U56" s="378"/>
      <c r="V56" s="378"/>
      <c r="W56" s="378"/>
      <c r="X56" s="378"/>
      <c r="Y56" s="379"/>
      <c r="Z56" s="379"/>
      <c r="AA56" s="379"/>
      <c r="AB56" s="379"/>
      <c r="AC56" s="379"/>
      <c r="AD56" s="379"/>
      <c r="AE56" s="379"/>
      <c r="AF56" s="401"/>
      <c r="AG56" s="402"/>
      <c r="AH56" s="403"/>
      <c r="AI56" s="394">
        <f t="shared" si="2"/>
        <v>0</v>
      </c>
      <c r="AJ56" s="395"/>
      <c r="AK56" s="395"/>
      <c r="AL56" s="395"/>
      <c r="AM56" s="396"/>
      <c r="AN56" s="397"/>
      <c r="AO56" s="397"/>
      <c r="AP56" s="397"/>
      <c r="AQ56" s="397"/>
      <c r="AR56" s="395"/>
      <c r="AS56" s="395"/>
      <c r="AT56" s="395"/>
      <c r="AU56" s="396"/>
      <c r="AV56" s="398">
        <f t="shared" si="3"/>
        <v>0</v>
      </c>
      <c r="AW56" s="399"/>
      <c r="AX56" s="399"/>
      <c r="AY56" s="399"/>
      <c r="AZ56" s="400"/>
    </row>
    <row r="57" spans="1:53" s="10" customFormat="1" ht="11" x14ac:dyDescent="0.15">
      <c r="A57" s="375"/>
      <c r="B57" s="376"/>
      <c r="C57" s="133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6"/>
      <c r="P57" s="377"/>
      <c r="Q57" s="377"/>
      <c r="R57" s="377"/>
      <c r="S57" s="377"/>
      <c r="T57" s="377"/>
      <c r="U57" s="378"/>
      <c r="V57" s="378"/>
      <c r="W57" s="378"/>
      <c r="X57" s="378"/>
      <c r="Y57" s="379"/>
      <c r="Z57" s="379"/>
      <c r="AA57" s="379"/>
      <c r="AB57" s="379"/>
      <c r="AC57" s="379"/>
      <c r="AD57" s="379"/>
      <c r="AE57" s="379"/>
      <c r="AF57" s="401"/>
      <c r="AG57" s="402"/>
      <c r="AH57" s="403"/>
      <c r="AI57" s="394">
        <f t="shared" si="2"/>
        <v>0</v>
      </c>
      <c r="AJ57" s="395"/>
      <c r="AK57" s="395"/>
      <c r="AL57" s="395"/>
      <c r="AM57" s="396"/>
      <c r="AN57" s="397"/>
      <c r="AO57" s="397"/>
      <c r="AP57" s="397"/>
      <c r="AQ57" s="397"/>
      <c r="AR57" s="395"/>
      <c r="AS57" s="395"/>
      <c r="AT57" s="395"/>
      <c r="AU57" s="396"/>
      <c r="AV57" s="398">
        <f t="shared" si="3"/>
        <v>0</v>
      </c>
      <c r="AW57" s="399"/>
      <c r="AX57" s="399"/>
      <c r="AY57" s="399"/>
      <c r="AZ57" s="400"/>
    </row>
    <row r="58" spans="1:53" s="10" customFormat="1" ht="11" x14ac:dyDescent="0.15">
      <c r="A58" s="375"/>
      <c r="B58" s="376"/>
      <c r="C58" s="133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6"/>
      <c r="P58" s="377"/>
      <c r="Q58" s="377"/>
      <c r="R58" s="377"/>
      <c r="S58" s="377"/>
      <c r="T58" s="377"/>
      <c r="U58" s="378"/>
      <c r="V58" s="378"/>
      <c r="W58" s="378"/>
      <c r="X58" s="378"/>
      <c r="Y58" s="379"/>
      <c r="Z58" s="379"/>
      <c r="AA58" s="379"/>
      <c r="AB58" s="379"/>
      <c r="AC58" s="379"/>
      <c r="AD58" s="379"/>
      <c r="AE58" s="379"/>
      <c r="AF58" s="401"/>
      <c r="AG58" s="402"/>
      <c r="AH58" s="403"/>
      <c r="AI58" s="394">
        <f t="shared" si="2"/>
        <v>0</v>
      </c>
      <c r="AJ58" s="395"/>
      <c r="AK58" s="395"/>
      <c r="AL58" s="395"/>
      <c r="AM58" s="396"/>
      <c r="AN58" s="397"/>
      <c r="AO58" s="397"/>
      <c r="AP58" s="397"/>
      <c r="AQ58" s="397"/>
      <c r="AR58" s="395"/>
      <c r="AS58" s="395"/>
      <c r="AT58" s="395"/>
      <c r="AU58" s="396"/>
      <c r="AV58" s="398">
        <f t="shared" si="3"/>
        <v>0</v>
      </c>
      <c r="AW58" s="399"/>
      <c r="AX58" s="399"/>
      <c r="AY58" s="399"/>
      <c r="AZ58" s="400"/>
    </row>
    <row r="59" spans="1:53" s="10" customFormat="1" ht="11" x14ac:dyDescent="0.15">
      <c r="A59" s="375"/>
      <c r="B59" s="376"/>
      <c r="C59" s="133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6"/>
      <c r="P59" s="377"/>
      <c r="Q59" s="377"/>
      <c r="R59" s="377"/>
      <c r="S59" s="377"/>
      <c r="T59" s="377"/>
      <c r="U59" s="378"/>
      <c r="V59" s="378"/>
      <c r="W59" s="378"/>
      <c r="X59" s="378"/>
      <c r="Y59" s="379"/>
      <c r="Z59" s="379"/>
      <c r="AA59" s="379"/>
      <c r="AB59" s="379"/>
      <c r="AC59" s="379"/>
      <c r="AD59" s="379"/>
      <c r="AE59" s="379"/>
      <c r="AF59" s="401"/>
      <c r="AG59" s="402"/>
      <c r="AH59" s="403"/>
      <c r="AI59" s="394">
        <f t="shared" si="2"/>
        <v>0</v>
      </c>
      <c r="AJ59" s="395"/>
      <c r="AK59" s="395"/>
      <c r="AL59" s="395"/>
      <c r="AM59" s="396"/>
      <c r="AN59" s="397"/>
      <c r="AO59" s="397"/>
      <c r="AP59" s="397"/>
      <c r="AQ59" s="397"/>
      <c r="AR59" s="395"/>
      <c r="AS59" s="395"/>
      <c r="AT59" s="395"/>
      <c r="AU59" s="396"/>
      <c r="AV59" s="398">
        <f t="shared" si="3"/>
        <v>0</v>
      </c>
      <c r="AW59" s="399"/>
      <c r="AX59" s="399"/>
      <c r="AY59" s="399"/>
      <c r="AZ59" s="400"/>
    </row>
    <row r="60" spans="1:53" s="10" customFormat="1" ht="11" x14ac:dyDescent="0.15">
      <c r="A60" s="375"/>
      <c r="B60" s="376"/>
      <c r="C60" s="133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6"/>
      <c r="P60" s="377"/>
      <c r="Q60" s="377"/>
      <c r="R60" s="377"/>
      <c r="S60" s="377"/>
      <c r="T60" s="377"/>
      <c r="U60" s="378"/>
      <c r="V60" s="378"/>
      <c r="W60" s="378"/>
      <c r="X60" s="378"/>
      <c r="Y60" s="379"/>
      <c r="Z60" s="379"/>
      <c r="AA60" s="379"/>
      <c r="AB60" s="379"/>
      <c r="AC60" s="379"/>
      <c r="AD60" s="379"/>
      <c r="AE60" s="379"/>
      <c r="AF60" s="401"/>
      <c r="AG60" s="402"/>
      <c r="AH60" s="403"/>
      <c r="AI60" s="394">
        <f t="shared" si="2"/>
        <v>0</v>
      </c>
      <c r="AJ60" s="395"/>
      <c r="AK60" s="395"/>
      <c r="AL60" s="395"/>
      <c r="AM60" s="396"/>
      <c r="AN60" s="397"/>
      <c r="AO60" s="397"/>
      <c r="AP60" s="397"/>
      <c r="AQ60" s="397"/>
      <c r="AR60" s="395"/>
      <c r="AS60" s="395"/>
      <c r="AT60" s="395"/>
      <c r="AU60" s="396"/>
      <c r="AV60" s="398">
        <f t="shared" si="3"/>
        <v>0</v>
      </c>
      <c r="AW60" s="399"/>
      <c r="AX60" s="399"/>
      <c r="AY60" s="399"/>
      <c r="AZ60" s="400"/>
    </row>
    <row r="61" spans="1:53" s="10" customFormat="1" ht="11" x14ac:dyDescent="0.15">
      <c r="A61" s="375"/>
      <c r="B61" s="376"/>
      <c r="C61" s="133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6"/>
      <c r="P61" s="377"/>
      <c r="Q61" s="377"/>
      <c r="R61" s="377"/>
      <c r="S61" s="377"/>
      <c r="T61" s="377"/>
      <c r="U61" s="378"/>
      <c r="V61" s="378"/>
      <c r="W61" s="378"/>
      <c r="X61" s="378"/>
      <c r="Y61" s="379"/>
      <c r="Z61" s="379"/>
      <c r="AA61" s="379"/>
      <c r="AB61" s="379"/>
      <c r="AC61" s="379"/>
      <c r="AD61" s="379"/>
      <c r="AE61" s="379"/>
      <c r="AF61" s="401"/>
      <c r="AG61" s="402"/>
      <c r="AH61" s="403"/>
      <c r="AI61" s="394">
        <f t="shared" si="2"/>
        <v>0</v>
      </c>
      <c r="AJ61" s="395"/>
      <c r="AK61" s="395"/>
      <c r="AL61" s="395"/>
      <c r="AM61" s="396"/>
      <c r="AN61" s="397"/>
      <c r="AO61" s="397"/>
      <c r="AP61" s="397"/>
      <c r="AQ61" s="397"/>
      <c r="AR61" s="395"/>
      <c r="AS61" s="395"/>
      <c r="AT61" s="395"/>
      <c r="AU61" s="396"/>
      <c r="AV61" s="398">
        <f t="shared" si="3"/>
        <v>0</v>
      </c>
      <c r="AW61" s="399"/>
      <c r="AX61" s="399"/>
      <c r="AY61" s="399"/>
      <c r="AZ61" s="400"/>
    </row>
    <row r="62" spans="1:53" s="10" customFormat="1" ht="11" x14ac:dyDescent="0.15">
      <c r="A62" s="375"/>
      <c r="B62" s="376"/>
      <c r="C62" s="133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6"/>
      <c r="P62" s="377"/>
      <c r="Q62" s="377"/>
      <c r="R62" s="377"/>
      <c r="S62" s="377"/>
      <c r="T62" s="377"/>
      <c r="U62" s="378"/>
      <c r="V62" s="378"/>
      <c r="W62" s="378"/>
      <c r="X62" s="378"/>
      <c r="Y62" s="379"/>
      <c r="Z62" s="379"/>
      <c r="AA62" s="379"/>
      <c r="AB62" s="379"/>
      <c r="AC62" s="379"/>
      <c r="AD62" s="379"/>
      <c r="AE62" s="379"/>
      <c r="AF62" s="401"/>
      <c r="AG62" s="402"/>
      <c r="AH62" s="403"/>
      <c r="AI62" s="394">
        <f t="shared" si="2"/>
        <v>0</v>
      </c>
      <c r="AJ62" s="395"/>
      <c r="AK62" s="395"/>
      <c r="AL62" s="395"/>
      <c r="AM62" s="396"/>
      <c r="AN62" s="397"/>
      <c r="AO62" s="397"/>
      <c r="AP62" s="397"/>
      <c r="AQ62" s="397"/>
      <c r="AR62" s="395"/>
      <c r="AS62" s="395"/>
      <c r="AT62" s="395"/>
      <c r="AU62" s="396"/>
      <c r="AV62" s="398">
        <f t="shared" si="3"/>
        <v>0</v>
      </c>
      <c r="AW62" s="399"/>
      <c r="AX62" s="399"/>
      <c r="AY62" s="399"/>
      <c r="AZ62" s="400"/>
    </row>
    <row r="63" spans="1:53" s="10" customFormat="1" ht="11" x14ac:dyDescent="0.15">
      <c r="A63" s="375"/>
      <c r="B63" s="376"/>
      <c r="C63" s="133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6"/>
      <c r="P63" s="377"/>
      <c r="Q63" s="377"/>
      <c r="R63" s="377"/>
      <c r="S63" s="377"/>
      <c r="T63" s="377"/>
      <c r="U63" s="378"/>
      <c r="V63" s="378"/>
      <c r="W63" s="378"/>
      <c r="X63" s="378"/>
      <c r="Y63" s="379"/>
      <c r="Z63" s="379"/>
      <c r="AA63" s="379"/>
      <c r="AB63" s="379"/>
      <c r="AC63" s="379"/>
      <c r="AD63" s="379"/>
      <c r="AE63" s="379"/>
      <c r="AF63" s="401"/>
      <c r="AG63" s="402"/>
      <c r="AH63" s="403"/>
      <c r="AI63" s="394">
        <f t="shared" si="2"/>
        <v>0</v>
      </c>
      <c r="AJ63" s="395"/>
      <c r="AK63" s="395"/>
      <c r="AL63" s="395"/>
      <c r="AM63" s="396"/>
      <c r="AN63" s="397"/>
      <c r="AO63" s="397"/>
      <c r="AP63" s="397"/>
      <c r="AQ63" s="397"/>
      <c r="AR63" s="395"/>
      <c r="AS63" s="395"/>
      <c r="AT63" s="395"/>
      <c r="AU63" s="396"/>
      <c r="AV63" s="398">
        <f t="shared" si="3"/>
        <v>0</v>
      </c>
      <c r="AW63" s="399"/>
      <c r="AX63" s="399"/>
      <c r="AY63" s="399"/>
      <c r="AZ63" s="400"/>
    </row>
    <row r="64" spans="1:53" x14ac:dyDescent="0.15">
      <c r="A64" s="375"/>
      <c r="B64" s="376"/>
      <c r="C64" s="133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6"/>
      <c r="P64" s="377"/>
      <c r="Q64" s="377"/>
      <c r="R64" s="377"/>
      <c r="S64" s="377"/>
      <c r="T64" s="377"/>
      <c r="U64" s="378"/>
      <c r="V64" s="378"/>
      <c r="W64" s="378"/>
      <c r="X64" s="378"/>
      <c r="Y64" s="379"/>
      <c r="Z64" s="379"/>
      <c r="AA64" s="379"/>
      <c r="AB64" s="379"/>
      <c r="AC64" s="379"/>
      <c r="AD64" s="379"/>
      <c r="AE64" s="379"/>
      <c r="AF64" s="401"/>
      <c r="AG64" s="402"/>
      <c r="AH64" s="403"/>
      <c r="AI64" s="394">
        <f t="shared" ref="AI64" si="4">AF64*$AI$12</f>
        <v>0</v>
      </c>
      <c r="AJ64" s="395"/>
      <c r="AK64" s="395"/>
      <c r="AL64" s="395"/>
      <c r="AM64" s="396"/>
      <c r="AN64" s="397"/>
      <c r="AO64" s="397"/>
      <c r="AP64" s="397"/>
      <c r="AQ64" s="397"/>
      <c r="AR64" s="395"/>
      <c r="AS64" s="395"/>
      <c r="AT64" s="395"/>
      <c r="AU64" s="396"/>
      <c r="AV64" s="398">
        <f t="shared" ref="AV64" si="5">AI64+AN64+AR64</f>
        <v>0</v>
      </c>
      <c r="AW64" s="399"/>
      <c r="AX64" s="399"/>
      <c r="AY64" s="399"/>
      <c r="AZ64" s="400"/>
    </row>
    <row r="65" spans="1:52" s="10" customFormat="1" ht="11" x14ac:dyDescent="0.15">
      <c r="A65" s="375"/>
      <c r="B65" s="376"/>
      <c r="C65" s="133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6"/>
      <c r="P65" s="377"/>
      <c r="Q65" s="377"/>
      <c r="R65" s="377"/>
      <c r="S65" s="377"/>
      <c r="T65" s="377"/>
      <c r="U65" s="378"/>
      <c r="V65" s="378"/>
      <c r="W65" s="378"/>
      <c r="X65" s="378"/>
      <c r="Y65" s="379"/>
      <c r="Z65" s="379"/>
      <c r="AA65" s="379"/>
      <c r="AB65" s="379"/>
      <c r="AC65" s="379"/>
      <c r="AD65" s="379"/>
      <c r="AE65" s="379"/>
      <c r="AF65" s="401"/>
      <c r="AG65" s="402"/>
      <c r="AH65" s="403"/>
      <c r="AI65" s="394">
        <f t="shared" si="2"/>
        <v>0</v>
      </c>
      <c r="AJ65" s="395"/>
      <c r="AK65" s="395"/>
      <c r="AL65" s="395"/>
      <c r="AM65" s="396"/>
      <c r="AN65" s="397"/>
      <c r="AO65" s="397"/>
      <c r="AP65" s="397"/>
      <c r="AQ65" s="397"/>
      <c r="AR65" s="395"/>
      <c r="AS65" s="395"/>
      <c r="AT65" s="395"/>
      <c r="AU65" s="396"/>
      <c r="AV65" s="398">
        <f t="shared" si="3"/>
        <v>0</v>
      </c>
      <c r="AW65" s="399"/>
      <c r="AX65" s="399"/>
      <c r="AY65" s="399"/>
      <c r="AZ65" s="400"/>
    </row>
    <row r="66" spans="1:52" s="10" customFormat="1" ht="11" x14ac:dyDescent="0.15">
      <c r="A66" s="375"/>
      <c r="B66" s="376"/>
      <c r="C66" s="133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6"/>
      <c r="P66" s="377"/>
      <c r="Q66" s="377"/>
      <c r="R66" s="377"/>
      <c r="S66" s="377"/>
      <c r="T66" s="377"/>
      <c r="U66" s="378"/>
      <c r="V66" s="378"/>
      <c r="W66" s="378"/>
      <c r="X66" s="378"/>
      <c r="Y66" s="379"/>
      <c r="Z66" s="379"/>
      <c r="AA66" s="379"/>
      <c r="AB66" s="379"/>
      <c r="AC66" s="379"/>
      <c r="AD66" s="379"/>
      <c r="AE66" s="379"/>
      <c r="AF66" s="401"/>
      <c r="AG66" s="402"/>
      <c r="AH66" s="403"/>
      <c r="AI66" s="394">
        <f t="shared" si="2"/>
        <v>0</v>
      </c>
      <c r="AJ66" s="395"/>
      <c r="AK66" s="395"/>
      <c r="AL66" s="395"/>
      <c r="AM66" s="396"/>
      <c r="AN66" s="397"/>
      <c r="AO66" s="397"/>
      <c r="AP66" s="397"/>
      <c r="AQ66" s="397"/>
      <c r="AR66" s="395"/>
      <c r="AS66" s="395"/>
      <c r="AT66" s="395"/>
      <c r="AU66" s="396"/>
      <c r="AV66" s="398">
        <f t="shared" si="3"/>
        <v>0</v>
      </c>
      <c r="AW66" s="399"/>
      <c r="AX66" s="399"/>
      <c r="AY66" s="399"/>
      <c r="AZ66" s="400"/>
    </row>
    <row r="67" spans="1:52" x14ac:dyDescent="0.15">
      <c r="A67" s="375"/>
      <c r="B67" s="376"/>
      <c r="C67" s="133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6"/>
      <c r="P67" s="377"/>
      <c r="Q67" s="377"/>
      <c r="R67" s="377"/>
      <c r="S67" s="377"/>
      <c r="T67" s="377"/>
      <c r="U67" s="378"/>
      <c r="V67" s="378"/>
      <c r="W67" s="378"/>
      <c r="X67" s="378"/>
      <c r="Y67" s="379"/>
      <c r="Z67" s="379"/>
      <c r="AA67" s="379"/>
      <c r="AB67" s="379"/>
      <c r="AC67" s="379"/>
      <c r="AD67" s="379"/>
      <c r="AE67" s="379"/>
      <c r="AF67" s="401"/>
      <c r="AG67" s="402"/>
      <c r="AH67" s="403"/>
      <c r="AI67" s="394">
        <f t="shared" si="2"/>
        <v>0</v>
      </c>
      <c r="AJ67" s="395"/>
      <c r="AK67" s="395"/>
      <c r="AL67" s="395"/>
      <c r="AM67" s="396"/>
      <c r="AN67" s="397"/>
      <c r="AO67" s="397"/>
      <c r="AP67" s="397"/>
      <c r="AQ67" s="397"/>
      <c r="AR67" s="395"/>
      <c r="AS67" s="395"/>
      <c r="AT67" s="395"/>
      <c r="AU67" s="396"/>
      <c r="AV67" s="398">
        <f t="shared" si="3"/>
        <v>0</v>
      </c>
      <c r="AW67" s="399"/>
      <c r="AX67" s="399"/>
      <c r="AY67" s="399"/>
      <c r="AZ67" s="400"/>
    </row>
    <row r="68" spans="1:52" x14ac:dyDescent="0.15">
      <c r="A68" s="375"/>
      <c r="B68" s="376"/>
      <c r="C68" s="133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6"/>
      <c r="P68" s="377"/>
      <c r="Q68" s="377"/>
      <c r="R68" s="377"/>
      <c r="S68" s="377"/>
      <c r="T68" s="377"/>
      <c r="U68" s="378"/>
      <c r="V68" s="378"/>
      <c r="W68" s="378"/>
      <c r="X68" s="378"/>
      <c r="Y68" s="379"/>
      <c r="Z68" s="379"/>
      <c r="AA68" s="379"/>
      <c r="AB68" s="379"/>
      <c r="AC68" s="379"/>
      <c r="AD68" s="379"/>
      <c r="AE68" s="379"/>
      <c r="AF68" s="401"/>
      <c r="AG68" s="402"/>
      <c r="AH68" s="403"/>
      <c r="AI68" s="394">
        <f t="shared" ref="AI68" si="6">AF68*$AI$12</f>
        <v>0</v>
      </c>
      <c r="AJ68" s="395"/>
      <c r="AK68" s="395"/>
      <c r="AL68" s="395"/>
      <c r="AM68" s="396"/>
      <c r="AN68" s="397"/>
      <c r="AO68" s="397"/>
      <c r="AP68" s="397"/>
      <c r="AQ68" s="397"/>
      <c r="AR68" s="395"/>
      <c r="AS68" s="395"/>
      <c r="AT68" s="395"/>
      <c r="AU68" s="396"/>
      <c r="AV68" s="398">
        <f t="shared" ref="AV68" si="7">AI68+AN68+AR68</f>
        <v>0</v>
      </c>
      <c r="AW68" s="399"/>
      <c r="AX68" s="399"/>
      <c r="AY68" s="399"/>
      <c r="AZ68" s="400"/>
    </row>
    <row r="69" spans="1:52" x14ac:dyDescent="0.15">
      <c r="A69" s="375"/>
      <c r="B69" s="376"/>
      <c r="C69" s="133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6"/>
      <c r="P69" s="377"/>
      <c r="Q69" s="377"/>
      <c r="R69" s="377"/>
      <c r="S69" s="377"/>
      <c r="T69" s="377"/>
      <c r="U69" s="378"/>
      <c r="V69" s="378"/>
      <c r="W69" s="378"/>
      <c r="X69" s="378"/>
      <c r="Y69" s="379"/>
      <c r="Z69" s="379"/>
      <c r="AA69" s="379"/>
      <c r="AB69" s="379"/>
      <c r="AC69" s="379"/>
      <c r="AD69" s="379"/>
      <c r="AE69" s="379"/>
      <c r="AF69" s="401"/>
      <c r="AG69" s="402"/>
      <c r="AH69" s="403"/>
      <c r="AI69" s="394">
        <f t="shared" si="2"/>
        <v>0</v>
      </c>
      <c r="AJ69" s="395"/>
      <c r="AK69" s="395"/>
      <c r="AL69" s="395"/>
      <c r="AM69" s="396"/>
      <c r="AN69" s="397"/>
      <c r="AO69" s="397"/>
      <c r="AP69" s="397"/>
      <c r="AQ69" s="397"/>
      <c r="AR69" s="395"/>
      <c r="AS69" s="395"/>
      <c r="AT69" s="395"/>
      <c r="AU69" s="396"/>
      <c r="AV69" s="398">
        <f t="shared" si="3"/>
        <v>0</v>
      </c>
      <c r="AW69" s="399"/>
      <c r="AX69" s="399"/>
      <c r="AY69" s="399"/>
      <c r="AZ69" s="400"/>
    </row>
    <row r="70" spans="1:52" x14ac:dyDescent="0.15">
      <c r="A70" s="375"/>
      <c r="B70" s="376"/>
      <c r="C70" s="133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6"/>
      <c r="P70" s="377"/>
      <c r="Q70" s="377"/>
      <c r="R70" s="377"/>
      <c r="S70" s="377"/>
      <c r="T70" s="377"/>
      <c r="U70" s="378"/>
      <c r="V70" s="378"/>
      <c r="W70" s="378"/>
      <c r="X70" s="378"/>
      <c r="Y70" s="379"/>
      <c r="Z70" s="379"/>
      <c r="AA70" s="379"/>
      <c r="AB70" s="379"/>
      <c r="AC70" s="379"/>
      <c r="AD70" s="379"/>
      <c r="AE70" s="379"/>
      <c r="AF70" s="401"/>
      <c r="AG70" s="402"/>
      <c r="AH70" s="403"/>
      <c r="AI70" s="394">
        <f t="shared" ref="AI70" si="8">AF70*$AI$12</f>
        <v>0</v>
      </c>
      <c r="AJ70" s="395"/>
      <c r="AK70" s="395"/>
      <c r="AL70" s="395"/>
      <c r="AM70" s="396"/>
      <c r="AN70" s="397"/>
      <c r="AO70" s="397"/>
      <c r="AP70" s="397"/>
      <c r="AQ70" s="397"/>
      <c r="AR70" s="395"/>
      <c r="AS70" s="395"/>
      <c r="AT70" s="395"/>
      <c r="AU70" s="396"/>
      <c r="AV70" s="398">
        <f t="shared" ref="AV70" si="9">AI70+AN70+AR70</f>
        <v>0</v>
      </c>
      <c r="AW70" s="399"/>
      <c r="AX70" s="399"/>
      <c r="AY70" s="399"/>
      <c r="AZ70" s="400"/>
    </row>
    <row r="71" spans="1:52" x14ac:dyDescent="0.15">
      <c r="A71" s="375"/>
      <c r="B71" s="376"/>
      <c r="C71" s="133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6"/>
      <c r="P71" s="377"/>
      <c r="Q71" s="377"/>
      <c r="R71" s="377"/>
      <c r="S71" s="377"/>
      <c r="T71" s="377"/>
      <c r="U71" s="378"/>
      <c r="V71" s="378"/>
      <c r="W71" s="378"/>
      <c r="X71" s="378"/>
      <c r="Y71" s="379"/>
      <c r="Z71" s="379"/>
      <c r="AA71" s="379"/>
      <c r="AB71" s="379"/>
      <c r="AC71" s="379"/>
      <c r="AD71" s="379"/>
      <c r="AE71" s="379"/>
      <c r="AF71" s="401"/>
      <c r="AG71" s="402"/>
      <c r="AH71" s="403"/>
      <c r="AI71" s="394">
        <f t="shared" si="2"/>
        <v>0</v>
      </c>
      <c r="AJ71" s="395"/>
      <c r="AK71" s="395"/>
      <c r="AL71" s="395"/>
      <c r="AM71" s="396"/>
      <c r="AN71" s="397"/>
      <c r="AO71" s="397"/>
      <c r="AP71" s="397"/>
      <c r="AQ71" s="397"/>
      <c r="AR71" s="395"/>
      <c r="AS71" s="395"/>
      <c r="AT71" s="395"/>
      <c r="AU71" s="396"/>
      <c r="AV71" s="398">
        <f t="shared" si="3"/>
        <v>0</v>
      </c>
      <c r="AW71" s="399"/>
      <c r="AX71" s="399"/>
      <c r="AY71" s="399"/>
      <c r="AZ71" s="400"/>
    </row>
    <row r="72" spans="1:52" x14ac:dyDescent="0.15">
      <c r="A72" s="375"/>
      <c r="B72" s="376"/>
      <c r="C72" s="133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6"/>
      <c r="P72" s="377"/>
      <c r="Q72" s="377"/>
      <c r="R72" s="377"/>
      <c r="S72" s="377"/>
      <c r="T72" s="377"/>
      <c r="U72" s="378"/>
      <c r="V72" s="378"/>
      <c r="W72" s="378"/>
      <c r="X72" s="378"/>
      <c r="Y72" s="379"/>
      <c r="Z72" s="379"/>
      <c r="AA72" s="379"/>
      <c r="AB72" s="379"/>
      <c r="AC72" s="379"/>
      <c r="AD72" s="379"/>
      <c r="AE72" s="379"/>
      <c r="AF72" s="401"/>
      <c r="AG72" s="402"/>
      <c r="AH72" s="403"/>
      <c r="AI72" s="394">
        <f t="shared" ref="AI72" si="10">AF72*$AI$12</f>
        <v>0</v>
      </c>
      <c r="AJ72" s="395"/>
      <c r="AK72" s="395"/>
      <c r="AL72" s="395"/>
      <c r="AM72" s="396"/>
      <c r="AN72" s="397"/>
      <c r="AO72" s="397"/>
      <c r="AP72" s="397"/>
      <c r="AQ72" s="397"/>
      <c r="AR72" s="395"/>
      <c r="AS72" s="395"/>
      <c r="AT72" s="395"/>
      <c r="AU72" s="396"/>
      <c r="AV72" s="398">
        <f t="shared" ref="AV72" si="11">AI72+AN72+AR72</f>
        <v>0</v>
      </c>
      <c r="AW72" s="399"/>
      <c r="AX72" s="399"/>
      <c r="AY72" s="399"/>
      <c r="AZ72" s="400"/>
    </row>
    <row r="73" spans="1:52" x14ac:dyDescent="0.15">
      <c r="A73" s="375"/>
      <c r="B73" s="376"/>
      <c r="C73" s="133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6"/>
      <c r="P73" s="377"/>
      <c r="Q73" s="377"/>
      <c r="R73" s="377"/>
      <c r="S73" s="377"/>
      <c r="T73" s="377"/>
      <c r="U73" s="378"/>
      <c r="V73" s="378"/>
      <c r="W73" s="378"/>
      <c r="X73" s="378"/>
      <c r="Y73" s="379"/>
      <c r="Z73" s="379"/>
      <c r="AA73" s="379"/>
      <c r="AB73" s="379"/>
      <c r="AC73" s="379"/>
      <c r="AD73" s="379"/>
      <c r="AE73" s="379"/>
      <c r="AF73" s="401"/>
      <c r="AG73" s="402"/>
      <c r="AH73" s="403"/>
      <c r="AI73" s="394">
        <f t="shared" si="2"/>
        <v>0</v>
      </c>
      <c r="AJ73" s="395"/>
      <c r="AK73" s="395"/>
      <c r="AL73" s="395"/>
      <c r="AM73" s="396"/>
      <c r="AN73" s="397"/>
      <c r="AO73" s="397"/>
      <c r="AP73" s="397"/>
      <c r="AQ73" s="397"/>
      <c r="AR73" s="395"/>
      <c r="AS73" s="395"/>
      <c r="AT73" s="395"/>
      <c r="AU73" s="396"/>
      <c r="AV73" s="398">
        <f t="shared" si="3"/>
        <v>0</v>
      </c>
      <c r="AW73" s="399"/>
      <c r="AX73" s="399"/>
      <c r="AY73" s="399"/>
      <c r="AZ73" s="400"/>
    </row>
    <row r="74" spans="1:52" x14ac:dyDescent="0.15">
      <c r="A74" s="375"/>
      <c r="B74" s="376"/>
      <c r="C74" s="133"/>
      <c r="D74" s="404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6"/>
      <c r="P74" s="377"/>
      <c r="Q74" s="377"/>
      <c r="R74" s="377"/>
      <c r="S74" s="377"/>
      <c r="T74" s="377"/>
      <c r="U74" s="378"/>
      <c r="V74" s="378"/>
      <c r="W74" s="378"/>
      <c r="X74" s="378"/>
      <c r="Y74" s="379"/>
      <c r="Z74" s="379"/>
      <c r="AA74" s="379"/>
      <c r="AB74" s="379"/>
      <c r="AC74" s="379"/>
      <c r="AD74" s="379"/>
      <c r="AE74" s="379"/>
      <c r="AF74" s="401"/>
      <c r="AG74" s="402"/>
      <c r="AH74" s="403"/>
      <c r="AI74" s="394">
        <f t="shared" ref="AI74" si="12">AF74*$AI$12</f>
        <v>0</v>
      </c>
      <c r="AJ74" s="395"/>
      <c r="AK74" s="395"/>
      <c r="AL74" s="395"/>
      <c r="AM74" s="396"/>
      <c r="AN74" s="397"/>
      <c r="AO74" s="397"/>
      <c r="AP74" s="397"/>
      <c r="AQ74" s="397"/>
      <c r="AR74" s="395"/>
      <c r="AS74" s="395"/>
      <c r="AT74" s="395"/>
      <c r="AU74" s="396"/>
      <c r="AV74" s="398">
        <f t="shared" ref="AV74" si="13">AI74+AN74+AR74</f>
        <v>0</v>
      </c>
      <c r="AW74" s="399"/>
      <c r="AX74" s="399"/>
      <c r="AY74" s="399"/>
      <c r="AZ74" s="400"/>
    </row>
    <row r="75" spans="1:52" x14ac:dyDescent="0.15">
      <c r="A75" s="375"/>
      <c r="B75" s="376"/>
      <c r="C75" s="133"/>
      <c r="D75" s="404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6"/>
      <c r="P75" s="377"/>
      <c r="Q75" s="377"/>
      <c r="R75" s="377"/>
      <c r="S75" s="377"/>
      <c r="T75" s="377"/>
      <c r="U75" s="378"/>
      <c r="V75" s="378"/>
      <c r="W75" s="378"/>
      <c r="X75" s="378"/>
      <c r="Y75" s="379"/>
      <c r="Z75" s="379"/>
      <c r="AA75" s="379"/>
      <c r="AB75" s="379"/>
      <c r="AC75" s="379"/>
      <c r="AD75" s="379"/>
      <c r="AE75" s="379"/>
      <c r="AF75" s="401"/>
      <c r="AG75" s="402"/>
      <c r="AH75" s="403"/>
      <c r="AI75" s="394">
        <f t="shared" si="2"/>
        <v>0</v>
      </c>
      <c r="AJ75" s="395"/>
      <c r="AK75" s="395"/>
      <c r="AL75" s="395"/>
      <c r="AM75" s="396"/>
      <c r="AN75" s="397"/>
      <c r="AO75" s="397"/>
      <c r="AP75" s="397"/>
      <c r="AQ75" s="397"/>
      <c r="AR75" s="395"/>
      <c r="AS75" s="395"/>
      <c r="AT75" s="395"/>
      <c r="AU75" s="396"/>
      <c r="AV75" s="398">
        <f t="shared" si="3"/>
        <v>0</v>
      </c>
      <c r="AW75" s="399"/>
      <c r="AX75" s="399"/>
      <c r="AY75" s="399"/>
      <c r="AZ75" s="400"/>
    </row>
    <row r="76" spans="1:52" x14ac:dyDescent="0.15">
      <c r="A76" s="375"/>
      <c r="B76" s="376"/>
      <c r="C76" s="133"/>
      <c r="D76" s="404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6"/>
      <c r="P76" s="377"/>
      <c r="Q76" s="377"/>
      <c r="R76" s="377"/>
      <c r="S76" s="377"/>
      <c r="T76" s="377"/>
      <c r="U76" s="378"/>
      <c r="V76" s="378"/>
      <c r="W76" s="378"/>
      <c r="X76" s="378"/>
      <c r="Y76" s="379"/>
      <c r="Z76" s="379"/>
      <c r="AA76" s="379"/>
      <c r="AB76" s="379"/>
      <c r="AC76" s="379"/>
      <c r="AD76" s="379"/>
      <c r="AE76" s="379"/>
      <c r="AF76" s="401"/>
      <c r="AG76" s="402"/>
      <c r="AH76" s="403"/>
      <c r="AI76" s="394">
        <f t="shared" ref="AI76" si="14">AF76*$AI$12</f>
        <v>0</v>
      </c>
      <c r="AJ76" s="395"/>
      <c r="AK76" s="395"/>
      <c r="AL76" s="395"/>
      <c r="AM76" s="396"/>
      <c r="AN76" s="397"/>
      <c r="AO76" s="397"/>
      <c r="AP76" s="397"/>
      <c r="AQ76" s="397"/>
      <c r="AR76" s="395"/>
      <c r="AS76" s="395"/>
      <c r="AT76" s="395"/>
      <c r="AU76" s="396"/>
      <c r="AV76" s="398">
        <f t="shared" ref="AV76" si="15">AI76+AN76+AR76</f>
        <v>0</v>
      </c>
      <c r="AW76" s="399"/>
      <c r="AX76" s="399"/>
      <c r="AY76" s="399"/>
      <c r="AZ76" s="400"/>
    </row>
    <row r="77" spans="1:52" x14ac:dyDescent="0.15">
      <c r="A77" s="375"/>
      <c r="B77" s="376"/>
      <c r="C77" s="133"/>
      <c r="D77" s="404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6"/>
      <c r="P77" s="377"/>
      <c r="Q77" s="377"/>
      <c r="R77" s="377"/>
      <c r="S77" s="377"/>
      <c r="T77" s="377"/>
      <c r="U77" s="378"/>
      <c r="V77" s="378"/>
      <c r="W77" s="378"/>
      <c r="X77" s="378"/>
      <c r="Y77" s="379"/>
      <c r="Z77" s="379"/>
      <c r="AA77" s="379"/>
      <c r="AB77" s="379"/>
      <c r="AC77" s="379"/>
      <c r="AD77" s="379"/>
      <c r="AE77" s="379"/>
      <c r="AF77" s="401"/>
      <c r="AG77" s="402"/>
      <c r="AH77" s="403"/>
      <c r="AI77" s="394">
        <f t="shared" si="2"/>
        <v>0</v>
      </c>
      <c r="AJ77" s="395"/>
      <c r="AK77" s="395"/>
      <c r="AL77" s="395"/>
      <c r="AM77" s="396"/>
      <c r="AN77" s="397"/>
      <c r="AO77" s="397"/>
      <c r="AP77" s="397"/>
      <c r="AQ77" s="397"/>
      <c r="AR77" s="395"/>
      <c r="AS77" s="395"/>
      <c r="AT77" s="395"/>
      <c r="AU77" s="396"/>
      <c r="AV77" s="398">
        <f t="shared" si="3"/>
        <v>0</v>
      </c>
      <c r="AW77" s="399"/>
      <c r="AX77" s="399"/>
      <c r="AY77" s="399"/>
      <c r="AZ77" s="400"/>
    </row>
    <row r="78" spans="1:52" x14ac:dyDescent="0.15">
      <c r="A78" s="375"/>
      <c r="B78" s="376"/>
      <c r="C78" s="133"/>
      <c r="D78" s="404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06"/>
      <c r="P78" s="377"/>
      <c r="Q78" s="377"/>
      <c r="R78" s="377"/>
      <c r="S78" s="377"/>
      <c r="T78" s="377"/>
      <c r="U78" s="378"/>
      <c r="V78" s="378"/>
      <c r="W78" s="378"/>
      <c r="X78" s="378"/>
      <c r="Y78" s="379"/>
      <c r="Z78" s="379"/>
      <c r="AA78" s="379"/>
      <c r="AB78" s="379"/>
      <c r="AC78" s="379"/>
      <c r="AD78" s="379"/>
      <c r="AE78" s="379"/>
      <c r="AF78" s="401"/>
      <c r="AG78" s="402"/>
      <c r="AH78" s="403"/>
      <c r="AI78" s="394">
        <f t="shared" si="2"/>
        <v>0</v>
      </c>
      <c r="AJ78" s="395"/>
      <c r="AK78" s="395"/>
      <c r="AL78" s="395"/>
      <c r="AM78" s="396"/>
      <c r="AN78" s="397"/>
      <c r="AO78" s="397"/>
      <c r="AP78" s="397"/>
      <c r="AQ78" s="397"/>
      <c r="AR78" s="395"/>
      <c r="AS78" s="395"/>
      <c r="AT78" s="395"/>
      <c r="AU78" s="396"/>
      <c r="AV78" s="398">
        <f t="shared" si="3"/>
        <v>0</v>
      </c>
      <c r="AW78" s="399"/>
      <c r="AX78" s="399"/>
      <c r="AY78" s="399"/>
      <c r="AZ78" s="400"/>
    </row>
    <row r="79" spans="1:52" x14ac:dyDescent="0.15">
      <c r="A79" s="375"/>
      <c r="B79" s="376"/>
      <c r="C79" s="133"/>
      <c r="D79" s="404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6"/>
      <c r="P79" s="377"/>
      <c r="Q79" s="377"/>
      <c r="R79" s="377"/>
      <c r="S79" s="377"/>
      <c r="T79" s="377"/>
      <c r="U79" s="378"/>
      <c r="V79" s="378"/>
      <c r="W79" s="378"/>
      <c r="X79" s="378"/>
      <c r="Y79" s="379"/>
      <c r="Z79" s="379"/>
      <c r="AA79" s="379"/>
      <c r="AB79" s="379"/>
      <c r="AC79" s="379"/>
      <c r="AD79" s="379"/>
      <c r="AE79" s="379"/>
      <c r="AF79" s="401"/>
      <c r="AG79" s="402"/>
      <c r="AH79" s="403"/>
      <c r="AI79" s="394">
        <f t="shared" si="2"/>
        <v>0</v>
      </c>
      <c r="AJ79" s="395"/>
      <c r="AK79" s="395"/>
      <c r="AL79" s="395"/>
      <c r="AM79" s="396"/>
      <c r="AN79" s="397"/>
      <c r="AO79" s="397"/>
      <c r="AP79" s="397"/>
      <c r="AQ79" s="397"/>
      <c r="AR79" s="395"/>
      <c r="AS79" s="395"/>
      <c r="AT79" s="395"/>
      <c r="AU79" s="396"/>
      <c r="AV79" s="398">
        <f t="shared" si="3"/>
        <v>0</v>
      </c>
      <c r="AW79" s="399"/>
      <c r="AX79" s="399"/>
      <c r="AY79" s="399"/>
      <c r="AZ79" s="400"/>
    </row>
    <row r="80" spans="1:52" x14ac:dyDescent="0.15">
      <c r="A80" s="375"/>
      <c r="B80" s="376"/>
      <c r="C80" s="133"/>
      <c r="D80" s="404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6"/>
      <c r="P80" s="377"/>
      <c r="Q80" s="377"/>
      <c r="R80" s="377"/>
      <c r="S80" s="377"/>
      <c r="T80" s="377"/>
      <c r="U80" s="378"/>
      <c r="V80" s="378"/>
      <c r="W80" s="378"/>
      <c r="X80" s="378"/>
      <c r="Y80" s="379"/>
      <c r="Z80" s="379"/>
      <c r="AA80" s="379"/>
      <c r="AB80" s="379"/>
      <c r="AC80" s="379"/>
      <c r="AD80" s="379"/>
      <c r="AE80" s="379"/>
      <c r="AF80" s="401"/>
      <c r="AG80" s="402"/>
      <c r="AH80" s="403"/>
      <c r="AI80" s="394">
        <f t="shared" si="2"/>
        <v>0</v>
      </c>
      <c r="AJ80" s="395"/>
      <c r="AK80" s="395"/>
      <c r="AL80" s="395"/>
      <c r="AM80" s="396"/>
      <c r="AN80" s="397"/>
      <c r="AO80" s="397"/>
      <c r="AP80" s="397"/>
      <c r="AQ80" s="397"/>
      <c r="AR80" s="395"/>
      <c r="AS80" s="395"/>
      <c r="AT80" s="395"/>
      <c r="AU80" s="396"/>
      <c r="AV80" s="398">
        <f t="shared" si="3"/>
        <v>0</v>
      </c>
      <c r="AW80" s="399"/>
      <c r="AX80" s="399"/>
      <c r="AY80" s="399"/>
      <c r="AZ80" s="400"/>
    </row>
    <row r="81" spans="1:53" x14ac:dyDescent="0.15">
      <c r="A81" s="375"/>
      <c r="B81" s="376"/>
      <c r="C81" s="144"/>
      <c r="D81" s="404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6"/>
      <c r="P81" s="377"/>
      <c r="Q81" s="377"/>
      <c r="R81" s="377"/>
      <c r="S81" s="377"/>
      <c r="T81" s="377"/>
      <c r="U81" s="378"/>
      <c r="V81" s="378"/>
      <c r="W81" s="378"/>
      <c r="X81" s="378"/>
      <c r="Y81" s="379"/>
      <c r="Z81" s="379"/>
      <c r="AA81" s="379"/>
      <c r="AB81" s="379"/>
      <c r="AC81" s="379"/>
      <c r="AD81" s="379"/>
      <c r="AE81" s="379"/>
      <c r="AF81" s="401"/>
      <c r="AG81" s="402"/>
      <c r="AH81" s="403"/>
      <c r="AI81" s="394">
        <f t="shared" si="2"/>
        <v>0</v>
      </c>
      <c r="AJ81" s="395"/>
      <c r="AK81" s="395"/>
      <c r="AL81" s="395"/>
      <c r="AM81" s="396"/>
      <c r="AN81" s="397"/>
      <c r="AO81" s="397"/>
      <c r="AP81" s="397"/>
      <c r="AQ81" s="397"/>
      <c r="AR81" s="395"/>
      <c r="AS81" s="395"/>
      <c r="AT81" s="395"/>
      <c r="AU81" s="396"/>
      <c r="AV81" s="398">
        <f t="shared" si="3"/>
        <v>0</v>
      </c>
      <c r="AW81" s="399"/>
      <c r="AX81" s="399"/>
      <c r="AY81" s="399"/>
      <c r="AZ81" s="400"/>
    </row>
    <row r="82" spans="1:53" ht="15" customHeight="1" thickBot="1" x14ac:dyDescent="0.2">
      <c r="A82" s="417"/>
      <c r="B82" s="412"/>
      <c r="C82" s="132"/>
      <c r="D82" s="421" t="s">
        <v>32</v>
      </c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18"/>
      <c r="Q82" s="418"/>
      <c r="R82" s="418"/>
      <c r="S82" s="418"/>
      <c r="T82" s="418"/>
      <c r="U82" s="419"/>
      <c r="V82" s="420"/>
      <c r="W82" s="420"/>
      <c r="X82" s="420"/>
      <c r="Y82" s="411">
        <f>SUM(Y50:AA81)</f>
        <v>0</v>
      </c>
      <c r="Z82" s="412"/>
      <c r="AA82" s="413"/>
      <c r="AB82" s="410">
        <f>SUM(AB50:AC81)</f>
        <v>0</v>
      </c>
      <c r="AC82" s="410"/>
      <c r="AD82" s="410">
        <f>SUM(AD50:AE81)</f>
        <v>0</v>
      </c>
      <c r="AE82" s="410"/>
      <c r="AF82" s="411">
        <f>SUM(AF50:AH81)</f>
        <v>0</v>
      </c>
      <c r="AG82" s="412"/>
      <c r="AH82" s="413"/>
      <c r="AI82" s="414">
        <f>SUM(AI50:AM81)</f>
        <v>0</v>
      </c>
      <c r="AJ82" s="414"/>
      <c r="AK82" s="414"/>
      <c r="AL82" s="414"/>
      <c r="AM82" s="414"/>
      <c r="AN82" s="414">
        <f>SUM(AN50:AQ81)</f>
        <v>0</v>
      </c>
      <c r="AO82" s="414"/>
      <c r="AP82" s="414"/>
      <c r="AQ82" s="414"/>
      <c r="AR82" s="415">
        <f>SUM(AR50:AU81)</f>
        <v>0</v>
      </c>
      <c r="AS82" s="415"/>
      <c r="AT82" s="415"/>
      <c r="AU82" s="416"/>
      <c r="AV82" s="407">
        <f>SUM(AV50:AZ81)</f>
        <v>0</v>
      </c>
      <c r="AW82" s="408"/>
      <c r="AX82" s="408"/>
      <c r="AY82" s="408"/>
      <c r="AZ82" s="409"/>
    </row>
    <row r="83" spans="1:53" x14ac:dyDescent="0.15">
      <c r="A83" s="81"/>
      <c r="B83" s="101"/>
      <c r="C83" s="84" t="s">
        <v>0</v>
      </c>
      <c r="D83" s="130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3"/>
      <c r="R83" s="147"/>
      <c r="S83" s="147"/>
      <c r="T83" s="124"/>
      <c r="U83" s="124"/>
      <c r="V83" s="84"/>
      <c r="W83" s="84"/>
      <c r="X83" s="84"/>
      <c r="Y83" s="82"/>
      <c r="Z83" s="82"/>
      <c r="AA83" s="82"/>
      <c r="AB83" s="82"/>
      <c r="AC83" s="82"/>
      <c r="AD83" s="82"/>
      <c r="AE83" s="86"/>
      <c r="AF83" s="86"/>
      <c r="AG83" s="86"/>
      <c r="AH83" s="86"/>
      <c r="AI83" s="86"/>
      <c r="AJ83" s="102"/>
      <c r="AK83" s="86"/>
      <c r="AL83" s="86"/>
      <c r="AM83" s="86"/>
      <c r="AN83" s="86"/>
      <c r="AO83" s="85" t="s">
        <v>1</v>
      </c>
      <c r="AP83" s="103"/>
      <c r="AQ83" s="126" t="s">
        <v>121</v>
      </c>
      <c r="AR83" s="107"/>
      <c r="AS83" s="86"/>
      <c r="AT83" s="86"/>
      <c r="AU83" s="86"/>
      <c r="AV83" s="86"/>
      <c r="AW83" s="86"/>
      <c r="AX83" s="82"/>
      <c r="AY83" s="86"/>
      <c r="AZ83" s="93"/>
      <c r="BA83" s="5"/>
    </row>
    <row r="84" spans="1:53" x14ac:dyDescent="0.15">
      <c r="A84" s="87"/>
      <c r="B84" s="88"/>
      <c r="C84" s="125" t="s">
        <v>114</v>
      </c>
      <c r="D84" s="130"/>
      <c r="E84" s="95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95"/>
      <c r="Z84" s="95"/>
      <c r="AA84" s="95"/>
      <c r="AB84" s="95"/>
      <c r="AC84" s="88"/>
      <c r="AD84" s="88"/>
      <c r="AE84" s="88"/>
      <c r="AF84" s="88"/>
      <c r="AG84" s="79"/>
      <c r="AH84" s="79"/>
      <c r="AI84" s="79"/>
      <c r="AJ84" s="79"/>
      <c r="AK84" s="79"/>
      <c r="AL84" s="79"/>
      <c r="AM84" s="79"/>
      <c r="AN84" s="79"/>
      <c r="AO84" s="79"/>
      <c r="AP84" s="104"/>
      <c r="AQ84" s="127" t="s">
        <v>122</v>
      </c>
      <c r="AR84" s="107"/>
      <c r="AS84" s="79"/>
      <c r="AT84" s="79"/>
      <c r="AU84" s="79"/>
      <c r="AV84" s="79"/>
      <c r="AW84" s="79"/>
      <c r="AX84" s="95"/>
      <c r="AY84" s="79"/>
      <c r="AZ84" s="97"/>
      <c r="BA84" s="5"/>
    </row>
    <row r="85" spans="1:53" ht="14" thickBot="1" x14ac:dyDescent="0.2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1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105" t="s">
        <v>2</v>
      </c>
      <c r="AX85" s="331"/>
      <c r="AY85" s="331"/>
      <c r="AZ85" s="332"/>
      <c r="BA85" s="5"/>
    </row>
    <row r="86" spans="1:53" ht="14.5" customHeight="1" x14ac:dyDescent="0.15">
      <c r="A86" s="342" t="s">
        <v>5</v>
      </c>
      <c r="B86" s="343"/>
      <c r="C86" s="142" t="s">
        <v>129</v>
      </c>
      <c r="D86" s="327" t="s">
        <v>6</v>
      </c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9"/>
      <c r="P86" s="344" t="s">
        <v>7</v>
      </c>
      <c r="Q86" s="344"/>
      <c r="R86" s="344"/>
      <c r="S86" s="344"/>
      <c r="T86" s="344"/>
      <c r="U86" s="328" t="s">
        <v>8</v>
      </c>
      <c r="V86" s="328"/>
      <c r="W86" s="328"/>
      <c r="X86" s="328"/>
      <c r="Y86" s="327" t="s">
        <v>9</v>
      </c>
      <c r="Z86" s="328"/>
      <c r="AA86" s="329"/>
      <c r="AB86" s="327" t="s">
        <v>10</v>
      </c>
      <c r="AC86" s="328"/>
      <c r="AD86" s="328"/>
      <c r="AE86" s="329"/>
      <c r="AF86" s="327" t="s">
        <v>11</v>
      </c>
      <c r="AG86" s="328"/>
      <c r="AH86" s="329"/>
      <c r="AI86" s="327" t="s">
        <v>12</v>
      </c>
      <c r="AJ86" s="328"/>
      <c r="AK86" s="328"/>
      <c r="AL86" s="328"/>
      <c r="AM86" s="329"/>
      <c r="AN86" s="327" t="s">
        <v>13</v>
      </c>
      <c r="AO86" s="328"/>
      <c r="AP86" s="328"/>
      <c r="AQ86" s="329"/>
      <c r="AR86" s="327" t="s">
        <v>14</v>
      </c>
      <c r="AS86" s="328"/>
      <c r="AT86" s="328"/>
      <c r="AU86" s="329"/>
      <c r="AV86" s="327" t="s">
        <v>15</v>
      </c>
      <c r="AW86" s="328"/>
      <c r="AX86" s="328"/>
      <c r="AY86" s="328"/>
      <c r="AZ86" s="330"/>
    </row>
    <row r="87" spans="1:53" ht="14.5" customHeight="1" x14ac:dyDescent="0.15">
      <c r="A87" s="333" t="s">
        <v>16</v>
      </c>
      <c r="B87" s="352"/>
      <c r="C87" s="131" t="s">
        <v>128</v>
      </c>
      <c r="D87" s="350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52"/>
      <c r="P87" s="353"/>
      <c r="Q87" s="353"/>
      <c r="R87" s="353"/>
      <c r="S87" s="353"/>
      <c r="T87" s="353"/>
      <c r="U87" s="354"/>
      <c r="V87" s="354"/>
      <c r="W87" s="354"/>
      <c r="X87" s="354"/>
      <c r="Y87" s="350" t="s">
        <v>11</v>
      </c>
      <c r="Z87" s="334"/>
      <c r="AA87" s="352"/>
      <c r="AB87" s="350" t="s">
        <v>17</v>
      </c>
      <c r="AC87" s="334"/>
      <c r="AD87" s="350" t="s">
        <v>18</v>
      </c>
      <c r="AE87" s="352"/>
      <c r="AF87" s="350" t="s">
        <v>19</v>
      </c>
      <c r="AG87" s="334"/>
      <c r="AH87" s="352"/>
      <c r="AI87" s="350" t="s">
        <v>20</v>
      </c>
      <c r="AJ87" s="334"/>
      <c r="AK87" s="334"/>
      <c r="AL87" s="334"/>
      <c r="AM87" s="352"/>
      <c r="AN87" s="350" t="s">
        <v>21</v>
      </c>
      <c r="AO87" s="334"/>
      <c r="AP87" s="334"/>
      <c r="AQ87" s="352"/>
      <c r="AR87" s="350" t="s">
        <v>22</v>
      </c>
      <c r="AS87" s="334"/>
      <c r="AT87" s="334"/>
      <c r="AU87" s="352"/>
      <c r="AV87" s="350"/>
      <c r="AW87" s="334"/>
      <c r="AX87" s="334"/>
      <c r="AY87" s="334"/>
      <c r="AZ87" s="351"/>
    </row>
    <row r="88" spans="1:53" ht="14.5" customHeight="1" x14ac:dyDescent="0.15">
      <c r="A88" s="333"/>
      <c r="B88" s="352"/>
      <c r="C88" s="131" t="s">
        <v>130</v>
      </c>
      <c r="D88" s="350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52"/>
      <c r="P88" s="353"/>
      <c r="Q88" s="353"/>
      <c r="R88" s="353"/>
      <c r="S88" s="353"/>
      <c r="T88" s="353"/>
      <c r="U88" s="354"/>
      <c r="V88" s="354"/>
      <c r="W88" s="354"/>
      <c r="X88" s="354"/>
      <c r="Y88" s="350" t="s">
        <v>23</v>
      </c>
      <c r="Z88" s="334"/>
      <c r="AA88" s="352"/>
      <c r="AB88" s="350" t="s">
        <v>24</v>
      </c>
      <c r="AC88" s="334"/>
      <c r="AD88" s="350" t="s">
        <v>25</v>
      </c>
      <c r="AE88" s="352"/>
      <c r="AF88" s="350" t="s">
        <v>26</v>
      </c>
      <c r="AG88" s="334"/>
      <c r="AH88" s="352"/>
      <c r="AI88" s="345">
        <v>40</v>
      </c>
      <c r="AJ88" s="346"/>
      <c r="AK88" s="346"/>
      <c r="AL88" s="346"/>
      <c r="AM88" s="110" t="s">
        <v>27</v>
      </c>
      <c r="AN88" s="345">
        <v>305</v>
      </c>
      <c r="AO88" s="346"/>
      <c r="AP88" s="346"/>
      <c r="AQ88" s="98" t="s">
        <v>27</v>
      </c>
      <c r="AR88" s="345">
        <v>60</v>
      </c>
      <c r="AS88" s="346"/>
      <c r="AT88" s="346"/>
      <c r="AU88" s="98" t="s">
        <v>27</v>
      </c>
      <c r="AV88" s="347"/>
      <c r="AW88" s="348"/>
      <c r="AX88" s="348"/>
      <c r="AY88" s="348"/>
      <c r="AZ88" s="349"/>
    </row>
    <row r="89" spans="1:53" x14ac:dyDescent="0.15">
      <c r="A89" s="333"/>
      <c r="B89" s="352"/>
      <c r="C89" s="131"/>
      <c r="D89" s="350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52"/>
      <c r="P89" s="353"/>
      <c r="Q89" s="353"/>
      <c r="R89" s="353"/>
      <c r="S89" s="353"/>
      <c r="T89" s="353"/>
      <c r="U89" s="354"/>
      <c r="V89" s="354"/>
      <c r="W89" s="354"/>
      <c r="X89" s="354"/>
      <c r="Y89" s="366"/>
      <c r="Z89" s="367"/>
      <c r="AA89" s="368"/>
      <c r="AB89" s="350"/>
      <c r="AC89" s="334"/>
      <c r="AD89" s="350" t="s">
        <v>29</v>
      </c>
      <c r="AE89" s="352"/>
      <c r="AF89" s="350" t="s">
        <v>30</v>
      </c>
      <c r="AG89" s="334"/>
      <c r="AH89" s="352"/>
      <c r="AI89" s="350" t="s">
        <v>30</v>
      </c>
      <c r="AJ89" s="334"/>
      <c r="AK89" s="334"/>
      <c r="AL89" s="334"/>
      <c r="AM89" s="352"/>
      <c r="AN89" s="350" t="s">
        <v>30</v>
      </c>
      <c r="AO89" s="334"/>
      <c r="AP89" s="334"/>
      <c r="AQ89" s="352"/>
      <c r="AR89" s="350" t="s">
        <v>30</v>
      </c>
      <c r="AS89" s="334"/>
      <c r="AT89" s="334"/>
      <c r="AU89" s="352"/>
      <c r="AV89" s="350" t="s">
        <v>30</v>
      </c>
      <c r="AW89" s="334"/>
      <c r="AX89" s="334"/>
      <c r="AY89" s="334"/>
      <c r="AZ89" s="351"/>
    </row>
    <row r="90" spans="1:53" x14ac:dyDescent="0.15">
      <c r="A90" s="358"/>
      <c r="B90" s="359"/>
      <c r="C90" s="136"/>
      <c r="D90" s="361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59"/>
      <c r="P90" s="360"/>
      <c r="Q90" s="360"/>
      <c r="R90" s="360"/>
      <c r="S90" s="360"/>
      <c r="T90" s="360"/>
      <c r="U90" s="354"/>
      <c r="V90" s="354"/>
      <c r="W90" s="354"/>
      <c r="X90" s="354"/>
      <c r="Y90" s="350"/>
      <c r="Z90" s="334"/>
      <c r="AA90" s="352"/>
      <c r="AB90" s="350"/>
      <c r="AC90" s="334"/>
      <c r="AD90" s="361"/>
      <c r="AE90" s="359"/>
      <c r="AF90" s="362"/>
      <c r="AG90" s="363"/>
      <c r="AH90" s="364"/>
      <c r="AI90" s="350" t="s">
        <v>27</v>
      </c>
      <c r="AJ90" s="334"/>
      <c r="AK90" s="334"/>
      <c r="AL90" s="334"/>
      <c r="AM90" s="352"/>
      <c r="AN90" s="350" t="s">
        <v>27</v>
      </c>
      <c r="AO90" s="334"/>
      <c r="AP90" s="334"/>
      <c r="AQ90" s="352"/>
      <c r="AR90" s="350" t="s">
        <v>27</v>
      </c>
      <c r="AS90" s="334"/>
      <c r="AT90" s="334"/>
      <c r="AU90" s="352"/>
      <c r="AV90" s="350" t="s">
        <v>27</v>
      </c>
      <c r="AW90" s="334"/>
      <c r="AX90" s="334"/>
      <c r="AY90" s="334"/>
      <c r="AZ90" s="351"/>
    </row>
    <row r="91" spans="1:53" x14ac:dyDescent="0.15">
      <c r="A91" s="111" t="s">
        <v>31</v>
      </c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113"/>
      <c r="AA91" s="115"/>
      <c r="AB91" s="113"/>
      <c r="AC91" s="113"/>
      <c r="AD91" s="113"/>
      <c r="AE91" s="113"/>
      <c r="AF91" s="113"/>
      <c r="AG91" s="113"/>
      <c r="AH91" s="113"/>
      <c r="AI91" s="113"/>
      <c r="AJ91" s="113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113"/>
      <c r="AY91" s="96"/>
      <c r="AZ91" s="116"/>
    </row>
    <row r="92" spans="1:53" s="12" customFormat="1" x14ac:dyDescent="0.2">
      <c r="A92" s="355">
        <v>1</v>
      </c>
      <c r="B92" s="356"/>
      <c r="C92" s="135">
        <v>2</v>
      </c>
      <c r="D92" s="389">
        <v>3</v>
      </c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56"/>
      <c r="P92" s="357">
        <v>4</v>
      </c>
      <c r="Q92" s="357"/>
      <c r="R92" s="357"/>
      <c r="S92" s="357"/>
      <c r="T92" s="357"/>
      <c r="U92" s="357">
        <v>5</v>
      </c>
      <c r="V92" s="357"/>
      <c r="W92" s="357"/>
      <c r="X92" s="357"/>
      <c r="Y92" s="357">
        <v>6</v>
      </c>
      <c r="Z92" s="357"/>
      <c r="AA92" s="357"/>
      <c r="AB92" s="357">
        <v>7</v>
      </c>
      <c r="AC92" s="357"/>
      <c r="AD92" s="357">
        <v>8</v>
      </c>
      <c r="AE92" s="357"/>
      <c r="AF92" s="357">
        <v>9</v>
      </c>
      <c r="AG92" s="357"/>
      <c r="AH92" s="357"/>
      <c r="AI92" s="357">
        <v>10</v>
      </c>
      <c r="AJ92" s="357"/>
      <c r="AK92" s="357"/>
      <c r="AL92" s="357"/>
      <c r="AM92" s="357"/>
      <c r="AN92" s="357">
        <v>11</v>
      </c>
      <c r="AO92" s="357"/>
      <c r="AP92" s="357"/>
      <c r="AQ92" s="357"/>
      <c r="AR92" s="357">
        <v>12</v>
      </c>
      <c r="AS92" s="357"/>
      <c r="AT92" s="357"/>
      <c r="AU92" s="357"/>
      <c r="AV92" s="357">
        <v>13</v>
      </c>
      <c r="AW92" s="357"/>
      <c r="AX92" s="357"/>
      <c r="AY92" s="357"/>
      <c r="AZ92" s="380"/>
      <c r="BA92" s="11"/>
    </row>
    <row r="93" spans="1:53" s="10" customFormat="1" ht="11" x14ac:dyDescent="0.15">
      <c r="A93" s="381"/>
      <c r="B93" s="382"/>
      <c r="C93" s="134"/>
      <c r="D93" s="391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3"/>
      <c r="P93" s="383"/>
      <c r="Q93" s="383"/>
      <c r="R93" s="383"/>
      <c r="S93" s="383"/>
      <c r="T93" s="383"/>
      <c r="U93" s="384"/>
      <c r="V93" s="384"/>
      <c r="W93" s="384"/>
      <c r="X93" s="384"/>
      <c r="Y93" s="385"/>
      <c r="Z93" s="385"/>
      <c r="AA93" s="385"/>
      <c r="AB93" s="385"/>
      <c r="AC93" s="385"/>
      <c r="AD93" s="385"/>
      <c r="AE93" s="385"/>
      <c r="AF93" s="386"/>
      <c r="AG93" s="387"/>
      <c r="AH93" s="388"/>
      <c r="AI93" s="369">
        <f>AF93*$AI$12</f>
        <v>0</v>
      </c>
      <c r="AJ93" s="369"/>
      <c r="AK93" s="369"/>
      <c r="AL93" s="369"/>
      <c r="AM93" s="369"/>
      <c r="AN93" s="369"/>
      <c r="AO93" s="369"/>
      <c r="AP93" s="369"/>
      <c r="AQ93" s="369"/>
      <c r="AR93" s="370"/>
      <c r="AS93" s="370"/>
      <c r="AT93" s="370"/>
      <c r="AU93" s="371"/>
      <c r="AV93" s="372">
        <f>AI93+AN93+AR93</f>
        <v>0</v>
      </c>
      <c r="AW93" s="373"/>
      <c r="AX93" s="373"/>
      <c r="AY93" s="373"/>
      <c r="AZ93" s="374"/>
    </row>
    <row r="94" spans="1:53" s="10" customFormat="1" ht="11" x14ac:dyDescent="0.15">
      <c r="A94" s="375"/>
      <c r="B94" s="376"/>
      <c r="C94" s="133"/>
      <c r="D94" s="404"/>
      <c r="E94" s="405"/>
      <c r="F94" s="405"/>
      <c r="G94" s="405"/>
      <c r="H94" s="405"/>
      <c r="I94" s="405"/>
      <c r="J94" s="405"/>
      <c r="K94" s="405"/>
      <c r="L94" s="405"/>
      <c r="M94" s="405"/>
      <c r="N94" s="405"/>
      <c r="O94" s="406"/>
      <c r="P94" s="377"/>
      <c r="Q94" s="377"/>
      <c r="R94" s="377"/>
      <c r="S94" s="377"/>
      <c r="T94" s="377"/>
      <c r="U94" s="378"/>
      <c r="V94" s="378"/>
      <c r="W94" s="378"/>
      <c r="X94" s="378"/>
      <c r="Y94" s="379"/>
      <c r="Z94" s="379"/>
      <c r="AA94" s="379"/>
      <c r="AB94" s="379"/>
      <c r="AC94" s="379"/>
      <c r="AD94" s="379"/>
      <c r="AE94" s="379"/>
      <c r="AF94" s="401"/>
      <c r="AG94" s="402"/>
      <c r="AH94" s="403"/>
      <c r="AI94" s="394">
        <f t="shared" ref="AI94:AI124" si="16">AF94*$AI$12</f>
        <v>0</v>
      </c>
      <c r="AJ94" s="395"/>
      <c r="AK94" s="395"/>
      <c r="AL94" s="395"/>
      <c r="AM94" s="396"/>
      <c r="AN94" s="397"/>
      <c r="AO94" s="397"/>
      <c r="AP94" s="397"/>
      <c r="AQ94" s="397"/>
      <c r="AR94" s="395"/>
      <c r="AS94" s="395"/>
      <c r="AT94" s="395"/>
      <c r="AU94" s="396"/>
      <c r="AV94" s="398">
        <f t="shared" ref="AV94:AV124" si="17">AI94+AN94+AR94</f>
        <v>0</v>
      </c>
      <c r="AW94" s="399"/>
      <c r="AX94" s="399"/>
      <c r="AY94" s="399"/>
      <c r="AZ94" s="400"/>
    </row>
    <row r="95" spans="1:53" s="10" customFormat="1" ht="11" x14ac:dyDescent="0.15">
      <c r="A95" s="375"/>
      <c r="B95" s="376"/>
      <c r="C95" s="133"/>
      <c r="D95" s="404"/>
      <c r="E95" s="405"/>
      <c r="F95" s="405"/>
      <c r="G95" s="405"/>
      <c r="H95" s="405"/>
      <c r="I95" s="405"/>
      <c r="J95" s="405"/>
      <c r="K95" s="405"/>
      <c r="L95" s="405"/>
      <c r="M95" s="405"/>
      <c r="N95" s="405"/>
      <c r="O95" s="406"/>
      <c r="P95" s="377"/>
      <c r="Q95" s="377"/>
      <c r="R95" s="377"/>
      <c r="S95" s="377"/>
      <c r="T95" s="377"/>
      <c r="U95" s="378"/>
      <c r="V95" s="378"/>
      <c r="W95" s="378"/>
      <c r="X95" s="378"/>
      <c r="Y95" s="379"/>
      <c r="Z95" s="379"/>
      <c r="AA95" s="379"/>
      <c r="AB95" s="379"/>
      <c r="AC95" s="379"/>
      <c r="AD95" s="379"/>
      <c r="AE95" s="379"/>
      <c r="AF95" s="401"/>
      <c r="AG95" s="402"/>
      <c r="AH95" s="403"/>
      <c r="AI95" s="394">
        <f t="shared" si="16"/>
        <v>0</v>
      </c>
      <c r="AJ95" s="395"/>
      <c r="AK95" s="395"/>
      <c r="AL95" s="395"/>
      <c r="AM95" s="396"/>
      <c r="AN95" s="397"/>
      <c r="AO95" s="397"/>
      <c r="AP95" s="397"/>
      <c r="AQ95" s="397"/>
      <c r="AR95" s="395"/>
      <c r="AS95" s="395"/>
      <c r="AT95" s="395"/>
      <c r="AU95" s="396"/>
      <c r="AV95" s="398">
        <f t="shared" si="17"/>
        <v>0</v>
      </c>
      <c r="AW95" s="399"/>
      <c r="AX95" s="399"/>
      <c r="AY95" s="399"/>
      <c r="AZ95" s="400"/>
    </row>
    <row r="96" spans="1:53" s="10" customFormat="1" ht="11" x14ac:dyDescent="0.15">
      <c r="A96" s="375"/>
      <c r="B96" s="376"/>
      <c r="C96" s="133"/>
      <c r="D96" s="404"/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6"/>
      <c r="P96" s="377"/>
      <c r="Q96" s="377"/>
      <c r="R96" s="377"/>
      <c r="S96" s="377"/>
      <c r="T96" s="377"/>
      <c r="U96" s="378"/>
      <c r="V96" s="378"/>
      <c r="W96" s="378"/>
      <c r="X96" s="378"/>
      <c r="Y96" s="379"/>
      <c r="Z96" s="379"/>
      <c r="AA96" s="379"/>
      <c r="AB96" s="379"/>
      <c r="AC96" s="379"/>
      <c r="AD96" s="379"/>
      <c r="AE96" s="379"/>
      <c r="AF96" s="401"/>
      <c r="AG96" s="402"/>
      <c r="AH96" s="403"/>
      <c r="AI96" s="394">
        <f t="shared" si="16"/>
        <v>0</v>
      </c>
      <c r="AJ96" s="395"/>
      <c r="AK96" s="395"/>
      <c r="AL96" s="395"/>
      <c r="AM96" s="396"/>
      <c r="AN96" s="397"/>
      <c r="AO96" s="397"/>
      <c r="AP96" s="397"/>
      <c r="AQ96" s="397"/>
      <c r="AR96" s="395"/>
      <c r="AS96" s="395"/>
      <c r="AT96" s="395"/>
      <c r="AU96" s="396"/>
      <c r="AV96" s="398">
        <f t="shared" si="17"/>
        <v>0</v>
      </c>
      <c r="AW96" s="399"/>
      <c r="AX96" s="399"/>
      <c r="AY96" s="399"/>
      <c r="AZ96" s="400"/>
    </row>
    <row r="97" spans="1:52" s="10" customFormat="1" ht="11" x14ac:dyDescent="0.15">
      <c r="A97" s="375"/>
      <c r="B97" s="376"/>
      <c r="C97" s="133"/>
      <c r="D97" s="404"/>
      <c r="E97" s="405"/>
      <c r="F97" s="405"/>
      <c r="G97" s="405"/>
      <c r="H97" s="405"/>
      <c r="I97" s="405"/>
      <c r="J97" s="405"/>
      <c r="K97" s="405"/>
      <c r="L97" s="405"/>
      <c r="M97" s="405"/>
      <c r="N97" s="405"/>
      <c r="O97" s="406"/>
      <c r="P97" s="377"/>
      <c r="Q97" s="377"/>
      <c r="R97" s="377"/>
      <c r="S97" s="377"/>
      <c r="T97" s="377"/>
      <c r="U97" s="378"/>
      <c r="V97" s="378"/>
      <c r="W97" s="378"/>
      <c r="X97" s="378"/>
      <c r="Y97" s="379"/>
      <c r="Z97" s="379"/>
      <c r="AA97" s="379"/>
      <c r="AB97" s="379"/>
      <c r="AC97" s="379"/>
      <c r="AD97" s="379"/>
      <c r="AE97" s="379"/>
      <c r="AF97" s="401"/>
      <c r="AG97" s="402"/>
      <c r="AH97" s="403"/>
      <c r="AI97" s="394">
        <f t="shared" si="16"/>
        <v>0</v>
      </c>
      <c r="AJ97" s="395"/>
      <c r="AK97" s="395"/>
      <c r="AL97" s="395"/>
      <c r="AM97" s="396"/>
      <c r="AN97" s="397"/>
      <c r="AO97" s="397"/>
      <c r="AP97" s="397"/>
      <c r="AQ97" s="397"/>
      <c r="AR97" s="395"/>
      <c r="AS97" s="395"/>
      <c r="AT97" s="395"/>
      <c r="AU97" s="396"/>
      <c r="AV97" s="398">
        <f t="shared" si="17"/>
        <v>0</v>
      </c>
      <c r="AW97" s="399"/>
      <c r="AX97" s="399"/>
      <c r="AY97" s="399"/>
      <c r="AZ97" s="400"/>
    </row>
    <row r="98" spans="1:52" s="10" customFormat="1" ht="11" x14ac:dyDescent="0.15">
      <c r="A98" s="375"/>
      <c r="B98" s="376"/>
      <c r="C98" s="133"/>
      <c r="D98" s="404"/>
      <c r="E98" s="405"/>
      <c r="F98" s="405"/>
      <c r="G98" s="405"/>
      <c r="H98" s="405"/>
      <c r="I98" s="405"/>
      <c r="J98" s="405"/>
      <c r="K98" s="405"/>
      <c r="L98" s="405"/>
      <c r="M98" s="405"/>
      <c r="N98" s="405"/>
      <c r="O98" s="406"/>
      <c r="P98" s="377"/>
      <c r="Q98" s="377"/>
      <c r="R98" s="377"/>
      <c r="S98" s="377"/>
      <c r="T98" s="377"/>
      <c r="U98" s="378"/>
      <c r="V98" s="378"/>
      <c r="W98" s="378"/>
      <c r="X98" s="378"/>
      <c r="Y98" s="379"/>
      <c r="Z98" s="379"/>
      <c r="AA98" s="379"/>
      <c r="AB98" s="379"/>
      <c r="AC98" s="379"/>
      <c r="AD98" s="379"/>
      <c r="AE98" s="379"/>
      <c r="AF98" s="401"/>
      <c r="AG98" s="402"/>
      <c r="AH98" s="403"/>
      <c r="AI98" s="394">
        <f t="shared" si="16"/>
        <v>0</v>
      </c>
      <c r="AJ98" s="395"/>
      <c r="AK98" s="395"/>
      <c r="AL98" s="395"/>
      <c r="AM98" s="396"/>
      <c r="AN98" s="397"/>
      <c r="AO98" s="397"/>
      <c r="AP98" s="397"/>
      <c r="AQ98" s="397"/>
      <c r="AR98" s="395"/>
      <c r="AS98" s="395"/>
      <c r="AT98" s="395"/>
      <c r="AU98" s="396"/>
      <c r="AV98" s="398">
        <f t="shared" si="17"/>
        <v>0</v>
      </c>
      <c r="AW98" s="399"/>
      <c r="AX98" s="399"/>
      <c r="AY98" s="399"/>
      <c r="AZ98" s="400"/>
    </row>
    <row r="99" spans="1:52" s="10" customFormat="1" ht="11" x14ac:dyDescent="0.15">
      <c r="A99" s="375"/>
      <c r="B99" s="376"/>
      <c r="C99" s="133"/>
      <c r="D99" s="404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6"/>
      <c r="P99" s="377"/>
      <c r="Q99" s="377"/>
      <c r="R99" s="377"/>
      <c r="S99" s="377"/>
      <c r="T99" s="377"/>
      <c r="U99" s="378"/>
      <c r="V99" s="378"/>
      <c r="W99" s="378"/>
      <c r="X99" s="378"/>
      <c r="Y99" s="379"/>
      <c r="Z99" s="379"/>
      <c r="AA99" s="379"/>
      <c r="AB99" s="379"/>
      <c r="AC99" s="379"/>
      <c r="AD99" s="379"/>
      <c r="AE99" s="379"/>
      <c r="AF99" s="401"/>
      <c r="AG99" s="402"/>
      <c r="AH99" s="403"/>
      <c r="AI99" s="394">
        <f t="shared" si="16"/>
        <v>0</v>
      </c>
      <c r="AJ99" s="395"/>
      <c r="AK99" s="395"/>
      <c r="AL99" s="395"/>
      <c r="AM99" s="396"/>
      <c r="AN99" s="397"/>
      <c r="AO99" s="397"/>
      <c r="AP99" s="397"/>
      <c r="AQ99" s="397"/>
      <c r="AR99" s="395"/>
      <c r="AS99" s="395"/>
      <c r="AT99" s="395"/>
      <c r="AU99" s="396"/>
      <c r="AV99" s="398">
        <f t="shared" si="17"/>
        <v>0</v>
      </c>
      <c r="AW99" s="399"/>
      <c r="AX99" s="399"/>
      <c r="AY99" s="399"/>
      <c r="AZ99" s="400"/>
    </row>
    <row r="100" spans="1:52" s="10" customFormat="1" ht="11" x14ac:dyDescent="0.15">
      <c r="A100" s="375"/>
      <c r="B100" s="376"/>
      <c r="C100" s="133"/>
      <c r="D100" s="404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6"/>
      <c r="P100" s="377"/>
      <c r="Q100" s="377"/>
      <c r="R100" s="377"/>
      <c r="S100" s="377"/>
      <c r="T100" s="377"/>
      <c r="U100" s="378"/>
      <c r="V100" s="378"/>
      <c r="W100" s="378"/>
      <c r="X100" s="378"/>
      <c r="Y100" s="379"/>
      <c r="Z100" s="379"/>
      <c r="AA100" s="379"/>
      <c r="AB100" s="379"/>
      <c r="AC100" s="379"/>
      <c r="AD100" s="379"/>
      <c r="AE100" s="379"/>
      <c r="AF100" s="401"/>
      <c r="AG100" s="402"/>
      <c r="AH100" s="403"/>
      <c r="AI100" s="394">
        <f t="shared" si="16"/>
        <v>0</v>
      </c>
      <c r="AJ100" s="395"/>
      <c r="AK100" s="395"/>
      <c r="AL100" s="395"/>
      <c r="AM100" s="396"/>
      <c r="AN100" s="397"/>
      <c r="AO100" s="397"/>
      <c r="AP100" s="397"/>
      <c r="AQ100" s="397"/>
      <c r="AR100" s="395"/>
      <c r="AS100" s="395"/>
      <c r="AT100" s="395"/>
      <c r="AU100" s="396"/>
      <c r="AV100" s="398">
        <f t="shared" si="17"/>
        <v>0</v>
      </c>
      <c r="AW100" s="399"/>
      <c r="AX100" s="399"/>
      <c r="AY100" s="399"/>
      <c r="AZ100" s="400"/>
    </row>
    <row r="101" spans="1:52" s="10" customFormat="1" ht="11" x14ac:dyDescent="0.15">
      <c r="A101" s="375"/>
      <c r="B101" s="376"/>
      <c r="C101" s="133"/>
      <c r="D101" s="404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6"/>
      <c r="P101" s="377"/>
      <c r="Q101" s="377"/>
      <c r="R101" s="377"/>
      <c r="S101" s="377"/>
      <c r="T101" s="377"/>
      <c r="U101" s="378"/>
      <c r="V101" s="378"/>
      <c r="W101" s="378"/>
      <c r="X101" s="378"/>
      <c r="Y101" s="379"/>
      <c r="Z101" s="379"/>
      <c r="AA101" s="379"/>
      <c r="AB101" s="379"/>
      <c r="AC101" s="379"/>
      <c r="AD101" s="379"/>
      <c r="AE101" s="379"/>
      <c r="AF101" s="401"/>
      <c r="AG101" s="402"/>
      <c r="AH101" s="403"/>
      <c r="AI101" s="394">
        <f t="shared" si="16"/>
        <v>0</v>
      </c>
      <c r="AJ101" s="395"/>
      <c r="AK101" s="395"/>
      <c r="AL101" s="395"/>
      <c r="AM101" s="396"/>
      <c r="AN101" s="397"/>
      <c r="AO101" s="397"/>
      <c r="AP101" s="397"/>
      <c r="AQ101" s="397"/>
      <c r="AR101" s="395"/>
      <c r="AS101" s="395"/>
      <c r="AT101" s="395"/>
      <c r="AU101" s="396"/>
      <c r="AV101" s="398">
        <f t="shared" si="17"/>
        <v>0</v>
      </c>
      <c r="AW101" s="399"/>
      <c r="AX101" s="399"/>
      <c r="AY101" s="399"/>
      <c r="AZ101" s="400"/>
    </row>
    <row r="102" spans="1:52" s="10" customFormat="1" ht="11" x14ac:dyDescent="0.15">
      <c r="A102" s="375"/>
      <c r="B102" s="376"/>
      <c r="C102" s="133"/>
      <c r="D102" s="404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6"/>
      <c r="P102" s="377"/>
      <c r="Q102" s="377"/>
      <c r="R102" s="377"/>
      <c r="S102" s="377"/>
      <c r="T102" s="377"/>
      <c r="U102" s="378"/>
      <c r="V102" s="378"/>
      <c r="W102" s="378"/>
      <c r="X102" s="378"/>
      <c r="Y102" s="379"/>
      <c r="Z102" s="379"/>
      <c r="AA102" s="379"/>
      <c r="AB102" s="379"/>
      <c r="AC102" s="379"/>
      <c r="AD102" s="379"/>
      <c r="AE102" s="379"/>
      <c r="AF102" s="401"/>
      <c r="AG102" s="402"/>
      <c r="AH102" s="403"/>
      <c r="AI102" s="394">
        <f t="shared" si="16"/>
        <v>0</v>
      </c>
      <c r="AJ102" s="395"/>
      <c r="AK102" s="395"/>
      <c r="AL102" s="395"/>
      <c r="AM102" s="396"/>
      <c r="AN102" s="397"/>
      <c r="AO102" s="397"/>
      <c r="AP102" s="397"/>
      <c r="AQ102" s="397"/>
      <c r="AR102" s="395"/>
      <c r="AS102" s="395"/>
      <c r="AT102" s="395"/>
      <c r="AU102" s="396"/>
      <c r="AV102" s="398">
        <f t="shared" si="17"/>
        <v>0</v>
      </c>
      <c r="AW102" s="399"/>
      <c r="AX102" s="399"/>
      <c r="AY102" s="399"/>
      <c r="AZ102" s="400"/>
    </row>
    <row r="103" spans="1:52" s="10" customFormat="1" ht="11" x14ac:dyDescent="0.15">
      <c r="A103" s="375"/>
      <c r="B103" s="376"/>
      <c r="C103" s="133"/>
      <c r="D103" s="404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6"/>
      <c r="P103" s="377"/>
      <c r="Q103" s="377"/>
      <c r="R103" s="377"/>
      <c r="S103" s="377"/>
      <c r="T103" s="377"/>
      <c r="U103" s="378"/>
      <c r="V103" s="378"/>
      <c r="W103" s="378"/>
      <c r="X103" s="378"/>
      <c r="Y103" s="379"/>
      <c r="Z103" s="379"/>
      <c r="AA103" s="379"/>
      <c r="AB103" s="379"/>
      <c r="AC103" s="379"/>
      <c r="AD103" s="379"/>
      <c r="AE103" s="379"/>
      <c r="AF103" s="401"/>
      <c r="AG103" s="402"/>
      <c r="AH103" s="403"/>
      <c r="AI103" s="394">
        <f t="shared" si="16"/>
        <v>0</v>
      </c>
      <c r="AJ103" s="395"/>
      <c r="AK103" s="395"/>
      <c r="AL103" s="395"/>
      <c r="AM103" s="396"/>
      <c r="AN103" s="397"/>
      <c r="AO103" s="397"/>
      <c r="AP103" s="397"/>
      <c r="AQ103" s="397"/>
      <c r="AR103" s="395"/>
      <c r="AS103" s="395"/>
      <c r="AT103" s="395"/>
      <c r="AU103" s="396"/>
      <c r="AV103" s="398">
        <f t="shared" si="17"/>
        <v>0</v>
      </c>
      <c r="AW103" s="399"/>
      <c r="AX103" s="399"/>
      <c r="AY103" s="399"/>
      <c r="AZ103" s="400"/>
    </row>
    <row r="104" spans="1:52" s="10" customFormat="1" ht="11" x14ac:dyDescent="0.15">
      <c r="A104" s="375"/>
      <c r="B104" s="376"/>
      <c r="C104" s="133"/>
      <c r="D104" s="404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6"/>
      <c r="P104" s="377"/>
      <c r="Q104" s="377"/>
      <c r="R104" s="377"/>
      <c r="S104" s="377"/>
      <c r="T104" s="377"/>
      <c r="U104" s="378"/>
      <c r="V104" s="378"/>
      <c r="W104" s="378"/>
      <c r="X104" s="378"/>
      <c r="Y104" s="379"/>
      <c r="Z104" s="379"/>
      <c r="AA104" s="379"/>
      <c r="AB104" s="379"/>
      <c r="AC104" s="379"/>
      <c r="AD104" s="379"/>
      <c r="AE104" s="379"/>
      <c r="AF104" s="401"/>
      <c r="AG104" s="402"/>
      <c r="AH104" s="403"/>
      <c r="AI104" s="394">
        <f t="shared" si="16"/>
        <v>0</v>
      </c>
      <c r="AJ104" s="395"/>
      <c r="AK104" s="395"/>
      <c r="AL104" s="395"/>
      <c r="AM104" s="396"/>
      <c r="AN104" s="397"/>
      <c r="AO104" s="397"/>
      <c r="AP104" s="397"/>
      <c r="AQ104" s="397"/>
      <c r="AR104" s="395"/>
      <c r="AS104" s="395"/>
      <c r="AT104" s="395"/>
      <c r="AU104" s="396"/>
      <c r="AV104" s="398">
        <f t="shared" si="17"/>
        <v>0</v>
      </c>
      <c r="AW104" s="399"/>
      <c r="AX104" s="399"/>
      <c r="AY104" s="399"/>
      <c r="AZ104" s="400"/>
    </row>
    <row r="105" spans="1:52" s="10" customFormat="1" ht="11" x14ac:dyDescent="0.15">
      <c r="A105" s="375"/>
      <c r="B105" s="376"/>
      <c r="C105" s="133"/>
      <c r="D105" s="404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6"/>
      <c r="P105" s="377"/>
      <c r="Q105" s="377"/>
      <c r="R105" s="377"/>
      <c r="S105" s="377"/>
      <c r="T105" s="377"/>
      <c r="U105" s="378"/>
      <c r="V105" s="378"/>
      <c r="W105" s="378"/>
      <c r="X105" s="378"/>
      <c r="Y105" s="379"/>
      <c r="Z105" s="379"/>
      <c r="AA105" s="379"/>
      <c r="AB105" s="379"/>
      <c r="AC105" s="379"/>
      <c r="AD105" s="379"/>
      <c r="AE105" s="379"/>
      <c r="AF105" s="401"/>
      <c r="AG105" s="402"/>
      <c r="AH105" s="403"/>
      <c r="AI105" s="394">
        <f t="shared" si="16"/>
        <v>0</v>
      </c>
      <c r="AJ105" s="395"/>
      <c r="AK105" s="395"/>
      <c r="AL105" s="395"/>
      <c r="AM105" s="396"/>
      <c r="AN105" s="397"/>
      <c r="AO105" s="397"/>
      <c r="AP105" s="397"/>
      <c r="AQ105" s="397"/>
      <c r="AR105" s="395"/>
      <c r="AS105" s="395"/>
      <c r="AT105" s="395"/>
      <c r="AU105" s="396"/>
      <c r="AV105" s="398">
        <f t="shared" si="17"/>
        <v>0</v>
      </c>
      <c r="AW105" s="399"/>
      <c r="AX105" s="399"/>
      <c r="AY105" s="399"/>
      <c r="AZ105" s="400"/>
    </row>
    <row r="106" spans="1:52" s="10" customFormat="1" ht="11" x14ac:dyDescent="0.15">
      <c r="A106" s="375"/>
      <c r="B106" s="376"/>
      <c r="C106" s="133"/>
      <c r="D106" s="404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6"/>
      <c r="P106" s="377"/>
      <c r="Q106" s="377"/>
      <c r="R106" s="377"/>
      <c r="S106" s="377"/>
      <c r="T106" s="377"/>
      <c r="U106" s="378"/>
      <c r="V106" s="378"/>
      <c r="W106" s="378"/>
      <c r="X106" s="378"/>
      <c r="Y106" s="379"/>
      <c r="Z106" s="379"/>
      <c r="AA106" s="379"/>
      <c r="AB106" s="379"/>
      <c r="AC106" s="379"/>
      <c r="AD106" s="379"/>
      <c r="AE106" s="379"/>
      <c r="AF106" s="401"/>
      <c r="AG106" s="402"/>
      <c r="AH106" s="403"/>
      <c r="AI106" s="394">
        <f t="shared" si="16"/>
        <v>0</v>
      </c>
      <c r="AJ106" s="395"/>
      <c r="AK106" s="395"/>
      <c r="AL106" s="395"/>
      <c r="AM106" s="396"/>
      <c r="AN106" s="397"/>
      <c r="AO106" s="397"/>
      <c r="AP106" s="397"/>
      <c r="AQ106" s="397"/>
      <c r="AR106" s="395"/>
      <c r="AS106" s="395"/>
      <c r="AT106" s="395"/>
      <c r="AU106" s="396"/>
      <c r="AV106" s="398">
        <f t="shared" si="17"/>
        <v>0</v>
      </c>
      <c r="AW106" s="399"/>
      <c r="AX106" s="399"/>
      <c r="AY106" s="399"/>
      <c r="AZ106" s="400"/>
    </row>
    <row r="107" spans="1:52" x14ac:dyDescent="0.15">
      <c r="A107" s="375"/>
      <c r="B107" s="376"/>
      <c r="C107" s="133"/>
      <c r="D107" s="404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6"/>
      <c r="P107" s="377"/>
      <c r="Q107" s="377"/>
      <c r="R107" s="377"/>
      <c r="S107" s="377"/>
      <c r="T107" s="377"/>
      <c r="U107" s="378"/>
      <c r="V107" s="378"/>
      <c r="W107" s="378"/>
      <c r="X107" s="378"/>
      <c r="Y107" s="379"/>
      <c r="Z107" s="379"/>
      <c r="AA107" s="379"/>
      <c r="AB107" s="379"/>
      <c r="AC107" s="379"/>
      <c r="AD107" s="379"/>
      <c r="AE107" s="379"/>
      <c r="AF107" s="401"/>
      <c r="AG107" s="402"/>
      <c r="AH107" s="403"/>
      <c r="AI107" s="394">
        <f t="shared" si="16"/>
        <v>0</v>
      </c>
      <c r="AJ107" s="395"/>
      <c r="AK107" s="395"/>
      <c r="AL107" s="395"/>
      <c r="AM107" s="396"/>
      <c r="AN107" s="397"/>
      <c r="AO107" s="397"/>
      <c r="AP107" s="397"/>
      <c r="AQ107" s="397"/>
      <c r="AR107" s="395"/>
      <c r="AS107" s="395"/>
      <c r="AT107" s="395"/>
      <c r="AU107" s="396"/>
      <c r="AV107" s="398">
        <f t="shared" si="17"/>
        <v>0</v>
      </c>
      <c r="AW107" s="399"/>
      <c r="AX107" s="399"/>
      <c r="AY107" s="399"/>
      <c r="AZ107" s="400"/>
    </row>
    <row r="108" spans="1:52" s="10" customFormat="1" ht="11" x14ac:dyDescent="0.15">
      <c r="A108" s="375"/>
      <c r="B108" s="376"/>
      <c r="C108" s="133"/>
      <c r="D108" s="404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6"/>
      <c r="P108" s="377"/>
      <c r="Q108" s="377"/>
      <c r="R108" s="377"/>
      <c r="S108" s="377"/>
      <c r="T108" s="377"/>
      <c r="U108" s="378"/>
      <c r="V108" s="378"/>
      <c r="W108" s="378"/>
      <c r="X108" s="378"/>
      <c r="Y108" s="379"/>
      <c r="Z108" s="379"/>
      <c r="AA108" s="379"/>
      <c r="AB108" s="379"/>
      <c r="AC108" s="379"/>
      <c r="AD108" s="379"/>
      <c r="AE108" s="379"/>
      <c r="AF108" s="401"/>
      <c r="AG108" s="402"/>
      <c r="AH108" s="403"/>
      <c r="AI108" s="394">
        <f t="shared" si="16"/>
        <v>0</v>
      </c>
      <c r="AJ108" s="395"/>
      <c r="AK108" s="395"/>
      <c r="AL108" s="395"/>
      <c r="AM108" s="396"/>
      <c r="AN108" s="397"/>
      <c r="AO108" s="397"/>
      <c r="AP108" s="397"/>
      <c r="AQ108" s="397"/>
      <c r="AR108" s="395"/>
      <c r="AS108" s="395"/>
      <c r="AT108" s="395"/>
      <c r="AU108" s="396"/>
      <c r="AV108" s="398">
        <f t="shared" si="17"/>
        <v>0</v>
      </c>
      <c r="AW108" s="399"/>
      <c r="AX108" s="399"/>
      <c r="AY108" s="399"/>
      <c r="AZ108" s="400"/>
    </row>
    <row r="109" spans="1:52" s="10" customFormat="1" ht="11" x14ac:dyDescent="0.15">
      <c r="A109" s="375"/>
      <c r="B109" s="376"/>
      <c r="C109" s="133"/>
      <c r="D109" s="404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6"/>
      <c r="P109" s="377"/>
      <c r="Q109" s="377"/>
      <c r="R109" s="377"/>
      <c r="S109" s="377"/>
      <c r="T109" s="377"/>
      <c r="U109" s="378"/>
      <c r="V109" s="378"/>
      <c r="W109" s="378"/>
      <c r="X109" s="378"/>
      <c r="Y109" s="379"/>
      <c r="Z109" s="379"/>
      <c r="AA109" s="379"/>
      <c r="AB109" s="379"/>
      <c r="AC109" s="379"/>
      <c r="AD109" s="379"/>
      <c r="AE109" s="379"/>
      <c r="AF109" s="401"/>
      <c r="AG109" s="402"/>
      <c r="AH109" s="403"/>
      <c r="AI109" s="394">
        <f t="shared" si="16"/>
        <v>0</v>
      </c>
      <c r="AJ109" s="395"/>
      <c r="AK109" s="395"/>
      <c r="AL109" s="395"/>
      <c r="AM109" s="396"/>
      <c r="AN109" s="397"/>
      <c r="AO109" s="397"/>
      <c r="AP109" s="397"/>
      <c r="AQ109" s="397"/>
      <c r="AR109" s="395"/>
      <c r="AS109" s="395"/>
      <c r="AT109" s="395"/>
      <c r="AU109" s="396"/>
      <c r="AV109" s="398">
        <f t="shared" si="17"/>
        <v>0</v>
      </c>
      <c r="AW109" s="399"/>
      <c r="AX109" s="399"/>
      <c r="AY109" s="399"/>
      <c r="AZ109" s="400"/>
    </row>
    <row r="110" spans="1:52" x14ac:dyDescent="0.15">
      <c r="A110" s="375"/>
      <c r="B110" s="376"/>
      <c r="C110" s="133"/>
      <c r="D110" s="404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6"/>
      <c r="P110" s="377"/>
      <c r="Q110" s="377"/>
      <c r="R110" s="377"/>
      <c r="S110" s="377"/>
      <c r="T110" s="377"/>
      <c r="U110" s="378"/>
      <c r="V110" s="378"/>
      <c r="W110" s="378"/>
      <c r="X110" s="378"/>
      <c r="Y110" s="379"/>
      <c r="Z110" s="379"/>
      <c r="AA110" s="379"/>
      <c r="AB110" s="379"/>
      <c r="AC110" s="379"/>
      <c r="AD110" s="379"/>
      <c r="AE110" s="379"/>
      <c r="AF110" s="401"/>
      <c r="AG110" s="402"/>
      <c r="AH110" s="403"/>
      <c r="AI110" s="394">
        <f t="shared" si="16"/>
        <v>0</v>
      </c>
      <c r="AJ110" s="395"/>
      <c r="AK110" s="395"/>
      <c r="AL110" s="395"/>
      <c r="AM110" s="396"/>
      <c r="AN110" s="397"/>
      <c r="AO110" s="397"/>
      <c r="AP110" s="397"/>
      <c r="AQ110" s="397"/>
      <c r="AR110" s="395"/>
      <c r="AS110" s="395"/>
      <c r="AT110" s="395"/>
      <c r="AU110" s="396"/>
      <c r="AV110" s="398">
        <f t="shared" si="17"/>
        <v>0</v>
      </c>
      <c r="AW110" s="399"/>
      <c r="AX110" s="399"/>
      <c r="AY110" s="399"/>
      <c r="AZ110" s="400"/>
    </row>
    <row r="111" spans="1:52" x14ac:dyDescent="0.15">
      <c r="A111" s="375"/>
      <c r="B111" s="376"/>
      <c r="C111" s="133"/>
      <c r="D111" s="404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6"/>
      <c r="P111" s="377"/>
      <c r="Q111" s="377"/>
      <c r="R111" s="377"/>
      <c r="S111" s="377"/>
      <c r="T111" s="377"/>
      <c r="U111" s="378"/>
      <c r="V111" s="378"/>
      <c r="W111" s="378"/>
      <c r="X111" s="378"/>
      <c r="Y111" s="379"/>
      <c r="Z111" s="379"/>
      <c r="AA111" s="379"/>
      <c r="AB111" s="379"/>
      <c r="AC111" s="379"/>
      <c r="AD111" s="379"/>
      <c r="AE111" s="379"/>
      <c r="AF111" s="401"/>
      <c r="AG111" s="402"/>
      <c r="AH111" s="403"/>
      <c r="AI111" s="394">
        <f t="shared" si="16"/>
        <v>0</v>
      </c>
      <c r="AJ111" s="395"/>
      <c r="AK111" s="395"/>
      <c r="AL111" s="395"/>
      <c r="AM111" s="396"/>
      <c r="AN111" s="397"/>
      <c r="AO111" s="397"/>
      <c r="AP111" s="397"/>
      <c r="AQ111" s="397"/>
      <c r="AR111" s="395"/>
      <c r="AS111" s="395"/>
      <c r="AT111" s="395"/>
      <c r="AU111" s="396"/>
      <c r="AV111" s="398">
        <f t="shared" si="17"/>
        <v>0</v>
      </c>
      <c r="AW111" s="399"/>
      <c r="AX111" s="399"/>
      <c r="AY111" s="399"/>
      <c r="AZ111" s="400"/>
    </row>
    <row r="112" spans="1:52" x14ac:dyDescent="0.15">
      <c r="A112" s="375"/>
      <c r="B112" s="376"/>
      <c r="C112" s="133"/>
      <c r="D112" s="404"/>
      <c r="E112" s="405"/>
      <c r="F112" s="405"/>
      <c r="G112" s="405"/>
      <c r="H112" s="405"/>
      <c r="I112" s="405"/>
      <c r="J112" s="405"/>
      <c r="K112" s="405"/>
      <c r="L112" s="405"/>
      <c r="M112" s="405"/>
      <c r="N112" s="405"/>
      <c r="O112" s="406"/>
      <c r="P112" s="377"/>
      <c r="Q112" s="377"/>
      <c r="R112" s="377"/>
      <c r="S112" s="377"/>
      <c r="T112" s="377"/>
      <c r="U112" s="378"/>
      <c r="V112" s="378"/>
      <c r="W112" s="378"/>
      <c r="X112" s="378"/>
      <c r="Y112" s="379"/>
      <c r="Z112" s="379"/>
      <c r="AA112" s="379"/>
      <c r="AB112" s="379"/>
      <c r="AC112" s="379"/>
      <c r="AD112" s="379"/>
      <c r="AE112" s="379"/>
      <c r="AF112" s="401"/>
      <c r="AG112" s="402"/>
      <c r="AH112" s="403"/>
      <c r="AI112" s="394">
        <f t="shared" si="16"/>
        <v>0</v>
      </c>
      <c r="AJ112" s="395"/>
      <c r="AK112" s="395"/>
      <c r="AL112" s="395"/>
      <c r="AM112" s="396"/>
      <c r="AN112" s="397"/>
      <c r="AO112" s="397"/>
      <c r="AP112" s="397"/>
      <c r="AQ112" s="397"/>
      <c r="AR112" s="395"/>
      <c r="AS112" s="395"/>
      <c r="AT112" s="395"/>
      <c r="AU112" s="396"/>
      <c r="AV112" s="398">
        <f t="shared" si="17"/>
        <v>0</v>
      </c>
      <c r="AW112" s="399"/>
      <c r="AX112" s="399"/>
      <c r="AY112" s="399"/>
      <c r="AZ112" s="400"/>
    </row>
    <row r="113" spans="1:53" x14ac:dyDescent="0.15">
      <c r="A113" s="375"/>
      <c r="B113" s="376"/>
      <c r="C113" s="133"/>
      <c r="D113" s="404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6"/>
      <c r="P113" s="377"/>
      <c r="Q113" s="377"/>
      <c r="R113" s="377"/>
      <c r="S113" s="377"/>
      <c r="T113" s="377"/>
      <c r="U113" s="378"/>
      <c r="V113" s="378"/>
      <c r="W113" s="378"/>
      <c r="X113" s="378"/>
      <c r="Y113" s="379"/>
      <c r="Z113" s="379"/>
      <c r="AA113" s="379"/>
      <c r="AB113" s="379"/>
      <c r="AC113" s="379"/>
      <c r="AD113" s="379"/>
      <c r="AE113" s="379"/>
      <c r="AF113" s="401"/>
      <c r="AG113" s="402"/>
      <c r="AH113" s="403"/>
      <c r="AI113" s="394">
        <f t="shared" si="16"/>
        <v>0</v>
      </c>
      <c r="AJ113" s="395"/>
      <c r="AK113" s="395"/>
      <c r="AL113" s="395"/>
      <c r="AM113" s="396"/>
      <c r="AN113" s="397"/>
      <c r="AO113" s="397"/>
      <c r="AP113" s="397"/>
      <c r="AQ113" s="397"/>
      <c r="AR113" s="395"/>
      <c r="AS113" s="395"/>
      <c r="AT113" s="395"/>
      <c r="AU113" s="396"/>
      <c r="AV113" s="398">
        <f t="shared" si="17"/>
        <v>0</v>
      </c>
      <c r="AW113" s="399"/>
      <c r="AX113" s="399"/>
      <c r="AY113" s="399"/>
      <c r="AZ113" s="400"/>
    </row>
    <row r="114" spans="1:53" x14ac:dyDescent="0.15">
      <c r="A114" s="375"/>
      <c r="B114" s="376"/>
      <c r="C114" s="133"/>
      <c r="D114" s="404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6"/>
      <c r="P114" s="377"/>
      <c r="Q114" s="377"/>
      <c r="R114" s="377"/>
      <c r="S114" s="377"/>
      <c r="T114" s="377"/>
      <c r="U114" s="378"/>
      <c r="V114" s="378"/>
      <c r="W114" s="378"/>
      <c r="X114" s="378"/>
      <c r="Y114" s="379"/>
      <c r="Z114" s="379"/>
      <c r="AA114" s="379"/>
      <c r="AB114" s="379"/>
      <c r="AC114" s="379"/>
      <c r="AD114" s="379"/>
      <c r="AE114" s="379"/>
      <c r="AF114" s="401"/>
      <c r="AG114" s="402"/>
      <c r="AH114" s="403"/>
      <c r="AI114" s="394">
        <f t="shared" si="16"/>
        <v>0</v>
      </c>
      <c r="AJ114" s="395"/>
      <c r="AK114" s="395"/>
      <c r="AL114" s="395"/>
      <c r="AM114" s="396"/>
      <c r="AN114" s="397"/>
      <c r="AO114" s="397"/>
      <c r="AP114" s="397"/>
      <c r="AQ114" s="397"/>
      <c r="AR114" s="395"/>
      <c r="AS114" s="395"/>
      <c r="AT114" s="395"/>
      <c r="AU114" s="396"/>
      <c r="AV114" s="398">
        <f t="shared" si="17"/>
        <v>0</v>
      </c>
      <c r="AW114" s="399"/>
      <c r="AX114" s="399"/>
      <c r="AY114" s="399"/>
      <c r="AZ114" s="400"/>
    </row>
    <row r="115" spans="1:53" x14ac:dyDescent="0.15">
      <c r="A115" s="375"/>
      <c r="B115" s="376"/>
      <c r="C115" s="133"/>
      <c r="D115" s="404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6"/>
      <c r="P115" s="377"/>
      <c r="Q115" s="377"/>
      <c r="R115" s="377"/>
      <c r="S115" s="377"/>
      <c r="T115" s="377"/>
      <c r="U115" s="378"/>
      <c r="V115" s="378"/>
      <c r="W115" s="378"/>
      <c r="X115" s="378"/>
      <c r="Y115" s="379"/>
      <c r="Z115" s="379"/>
      <c r="AA115" s="379"/>
      <c r="AB115" s="379"/>
      <c r="AC115" s="379"/>
      <c r="AD115" s="379"/>
      <c r="AE115" s="379"/>
      <c r="AF115" s="401"/>
      <c r="AG115" s="402"/>
      <c r="AH115" s="403"/>
      <c r="AI115" s="394">
        <f t="shared" si="16"/>
        <v>0</v>
      </c>
      <c r="AJ115" s="395"/>
      <c r="AK115" s="395"/>
      <c r="AL115" s="395"/>
      <c r="AM115" s="396"/>
      <c r="AN115" s="397"/>
      <c r="AO115" s="397"/>
      <c r="AP115" s="397"/>
      <c r="AQ115" s="397"/>
      <c r="AR115" s="395"/>
      <c r="AS115" s="395"/>
      <c r="AT115" s="395"/>
      <c r="AU115" s="396"/>
      <c r="AV115" s="398">
        <f t="shared" si="17"/>
        <v>0</v>
      </c>
      <c r="AW115" s="399"/>
      <c r="AX115" s="399"/>
      <c r="AY115" s="399"/>
      <c r="AZ115" s="400"/>
    </row>
    <row r="116" spans="1:53" x14ac:dyDescent="0.15">
      <c r="A116" s="375"/>
      <c r="B116" s="376"/>
      <c r="C116" s="133"/>
      <c r="D116" s="404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6"/>
      <c r="P116" s="377"/>
      <c r="Q116" s="377"/>
      <c r="R116" s="377"/>
      <c r="S116" s="377"/>
      <c r="T116" s="377"/>
      <c r="U116" s="378"/>
      <c r="V116" s="378"/>
      <c r="W116" s="378"/>
      <c r="X116" s="378"/>
      <c r="Y116" s="379"/>
      <c r="Z116" s="379"/>
      <c r="AA116" s="379"/>
      <c r="AB116" s="379"/>
      <c r="AC116" s="379"/>
      <c r="AD116" s="379"/>
      <c r="AE116" s="379"/>
      <c r="AF116" s="401"/>
      <c r="AG116" s="402"/>
      <c r="AH116" s="403"/>
      <c r="AI116" s="394">
        <f t="shared" si="16"/>
        <v>0</v>
      </c>
      <c r="AJ116" s="395"/>
      <c r="AK116" s="395"/>
      <c r="AL116" s="395"/>
      <c r="AM116" s="396"/>
      <c r="AN116" s="397"/>
      <c r="AO116" s="397"/>
      <c r="AP116" s="397"/>
      <c r="AQ116" s="397"/>
      <c r="AR116" s="395"/>
      <c r="AS116" s="395"/>
      <c r="AT116" s="395"/>
      <c r="AU116" s="396"/>
      <c r="AV116" s="398">
        <f t="shared" si="17"/>
        <v>0</v>
      </c>
      <c r="AW116" s="399"/>
      <c r="AX116" s="399"/>
      <c r="AY116" s="399"/>
      <c r="AZ116" s="400"/>
    </row>
    <row r="117" spans="1:53" x14ac:dyDescent="0.15">
      <c r="A117" s="375"/>
      <c r="B117" s="376"/>
      <c r="C117" s="133"/>
      <c r="D117" s="404"/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6"/>
      <c r="P117" s="377"/>
      <c r="Q117" s="377"/>
      <c r="R117" s="377"/>
      <c r="S117" s="377"/>
      <c r="T117" s="377"/>
      <c r="U117" s="378"/>
      <c r="V117" s="378"/>
      <c r="W117" s="378"/>
      <c r="X117" s="378"/>
      <c r="Y117" s="379"/>
      <c r="Z117" s="379"/>
      <c r="AA117" s="379"/>
      <c r="AB117" s="379"/>
      <c r="AC117" s="379"/>
      <c r="AD117" s="379"/>
      <c r="AE117" s="379"/>
      <c r="AF117" s="401"/>
      <c r="AG117" s="402"/>
      <c r="AH117" s="403"/>
      <c r="AI117" s="394">
        <f t="shared" si="16"/>
        <v>0</v>
      </c>
      <c r="AJ117" s="395"/>
      <c r="AK117" s="395"/>
      <c r="AL117" s="395"/>
      <c r="AM117" s="396"/>
      <c r="AN117" s="397"/>
      <c r="AO117" s="397"/>
      <c r="AP117" s="397"/>
      <c r="AQ117" s="397"/>
      <c r="AR117" s="395"/>
      <c r="AS117" s="395"/>
      <c r="AT117" s="395"/>
      <c r="AU117" s="396"/>
      <c r="AV117" s="398">
        <f t="shared" si="17"/>
        <v>0</v>
      </c>
      <c r="AW117" s="399"/>
      <c r="AX117" s="399"/>
      <c r="AY117" s="399"/>
      <c r="AZ117" s="400"/>
    </row>
    <row r="118" spans="1:53" x14ac:dyDescent="0.15">
      <c r="A118" s="375"/>
      <c r="B118" s="376"/>
      <c r="C118" s="133"/>
      <c r="D118" s="404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6"/>
      <c r="P118" s="377"/>
      <c r="Q118" s="377"/>
      <c r="R118" s="377"/>
      <c r="S118" s="377"/>
      <c r="T118" s="377"/>
      <c r="U118" s="378"/>
      <c r="V118" s="378"/>
      <c r="W118" s="378"/>
      <c r="X118" s="378"/>
      <c r="Y118" s="379"/>
      <c r="Z118" s="379"/>
      <c r="AA118" s="379"/>
      <c r="AB118" s="379"/>
      <c r="AC118" s="379"/>
      <c r="AD118" s="379"/>
      <c r="AE118" s="379"/>
      <c r="AF118" s="401"/>
      <c r="AG118" s="402"/>
      <c r="AH118" s="403"/>
      <c r="AI118" s="394">
        <f t="shared" si="16"/>
        <v>0</v>
      </c>
      <c r="AJ118" s="395"/>
      <c r="AK118" s="395"/>
      <c r="AL118" s="395"/>
      <c r="AM118" s="396"/>
      <c r="AN118" s="397"/>
      <c r="AO118" s="397"/>
      <c r="AP118" s="397"/>
      <c r="AQ118" s="397"/>
      <c r="AR118" s="395"/>
      <c r="AS118" s="395"/>
      <c r="AT118" s="395"/>
      <c r="AU118" s="396"/>
      <c r="AV118" s="398">
        <f t="shared" si="17"/>
        <v>0</v>
      </c>
      <c r="AW118" s="399"/>
      <c r="AX118" s="399"/>
      <c r="AY118" s="399"/>
      <c r="AZ118" s="400"/>
    </row>
    <row r="119" spans="1:53" x14ac:dyDescent="0.15">
      <c r="A119" s="375"/>
      <c r="B119" s="376"/>
      <c r="C119" s="133"/>
      <c r="D119" s="404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6"/>
      <c r="P119" s="377"/>
      <c r="Q119" s="377"/>
      <c r="R119" s="377"/>
      <c r="S119" s="377"/>
      <c r="T119" s="377"/>
      <c r="U119" s="378"/>
      <c r="V119" s="378"/>
      <c r="W119" s="378"/>
      <c r="X119" s="378"/>
      <c r="Y119" s="379"/>
      <c r="Z119" s="379"/>
      <c r="AA119" s="379"/>
      <c r="AB119" s="379"/>
      <c r="AC119" s="379"/>
      <c r="AD119" s="379"/>
      <c r="AE119" s="379"/>
      <c r="AF119" s="401"/>
      <c r="AG119" s="402"/>
      <c r="AH119" s="403"/>
      <c r="AI119" s="394">
        <f t="shared" si="16"/>
        <v>0</v>
      </c>
      <c r="AJ119" s="395"/>
      <c r="AK119" s="395"/>
      <c r="AL119" s="395"/>
      <c r="AM119" s="396"/>
      <c r="AN119" s="397"/>
      <c r="AO119" s="397"/>
      <c r="AP119" s="397"/>
      <c r="AQ119" s="397"/>
      <c r="AR119" s="395"/>
      <c r="AS119" s="395"/>
      <c r="AT119" s="395"/>
      <c r="AU119" s="396"/>
      <c r="AV119" s="398">
        <f t="shared" si="17"/>
        <v>0</v>
      </c>
      <c r="AW119" s="399"/>
      <c r="AX119" s="399"/>
      <c r="AY119" s="399"/>
      <c r="AZ119" s="400"/>
    </row>
    <row r="120" spans="1:53" x14ac:dyDescent="0.15">
      <c r="A120" s="375"/>
      <c r="B120" s="376"/>
      <c r="C120" s="133"/>
      <c r="D120" s="404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6"/>
      <c r="P120" s="377"/>
      <c r="Q120" s="377"/>
      <c r="R120" s="377"/>
      <c r="S120" s="377"/>
      <c r="T120" s="377"/>
      <c r="U120" s="378"/>
      <c r="V120" s="378"/>
      <c r="W120" s="378"/>
      <c r="X120" s="378"/>
      <c r="Y120" s="379"/>
      <c r="Z120" s="379"/>
      <c r="AA120" s="379"/>
      <c r="AB120" s="379"/>
      <c r="AC120" s="379"/>
      <c r="AD120" s="379"/>
      <c r="AE120" s="379"/>
      <c r="AF120" s="401"/>
      <c r="AG120" s="402"/>
      <c r="AH120" s="403"/>
      <c r="AI120" s="394">
        <f t="shared" si="16"/>
        <v>0</v>
      </c>
      <c r="AJ120" s="395"/>
      <c r="AK120" s="395"/>
      <c r="AL120" s="395"/>
      <c r="AM120" s="396"/>
      <c r="AN120" s="397"/>
      <c r="AO120" s="397"/>
      <c r="AP120" s="397"/>
      <c r="AQ120" s="397"/>
      <c r="AR120" s="395"/>
      <c r="AS120" s="395"/>
      <c r="AT120" s="395"/>
      <c r="AU120" s="396"/>
      <c r="AV120" s="398">
        <f t="shared" si="17"/>
        <v>0</v>
      </c>
      <c r="AW120" s="399"/>
      <c r="AX120" s="399"/>
      <c r="AY120" s="399"/>
      <c r="AZ120" s="400"/>
    </row>
    <row r="121" spans="1:53" x14ac:dyDescent="0.15">
      <c r="A121" s="375"/>
      <c r="B121" s="376"/>
      <c r="C121" s="133"/>
      <c r="D121" s="404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6"/>
      <c r="P121" s="377"/>
      <c r="Q121" s="377"/>
      <c r="R121" s="377"/>
      <c r="S121" s="377"/>
      <c r="T121" s="377"/>
      <c r="U121" s="378"/>
      <c r="V121" s="378"/>
      <c r="W121" s="378"/>
      <c r="X121" s="378"/>
      <c r="Y121" s="379"/>
      <c r="Z121" s="379"/>
      <c r="AA121" s="379"/>
      <c r="AB121" s="379"/>
      <c r="AC121" s="379"/>
      <c r="AD121" s="379"/>
      <c r="AE121" s="379"/>
      <c r="AF121" s="401"/>
      <c r="AG121" s="402"/>
      <c r="AH121" s="403"/>
      <c r="AI121" s="394">
        <f t="shared" si="16"/>
        <v>0</v>
      </c>
      <c r="AJ121" s="395"/>
      <c r="AK121" s="395"/>
      <c r="AL121" s="395"/>
      <c r="AM121" s="396"/>
      <c r="AN121" s="397"/>
      <c r="AO121" s="397"/>
      <c r="AP121" s="397"/>
      <c r="AQ121" s="397"/>
      <c r="AR121" s="395"/>
      <c r="AS121" s="395"/>
      <c r="AT121" s="395"/>
      <c r="AU121" s="396"/>
      <c r="AV121" s="398">
        <f t="shared" si="17"/>
        <v>0</v>
      </c>
      <c r="AW121" s="399"/>
      <c r="AX121" s="399"/>
      <c r="AY121" s="399"/>
      <c r="AZ121" s="400"/>
    </row>
    <row r="122" spans="1:53" x14ac:dyDescent="0.15">
      <c r="A122" s="375"/>
      <c r="B122" s="376"/>
      <c r="C122" s="133"/>
      <c r="D122" s="404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6"/>
      <c r="P122" s="377"/>
      <c r="Q122" s="377"/>
      <c r="R122" s="377"/>
      <c r="S122" s="377"/>
      <c r="T122" s="377"/>
      <c r="U122" s="378"/>
      <c r="V122" s="378"/>
      <c r="W122" s="378"/>
      <c r="X122" s="378"/>
      <c r="Y122" s="379"/>
      <c r="Z122" s="379"/>
      <c r="AA122" s="379"/>
      <c r="AB122" s="379"/>
      <c r="AC122" s="379"/>
      <c r="AD122" s="379"/>
      <c r="AE122" s="379"/>
      <c r="AF122" s="401"/>
      <c r="AG122" s="402"/>
      <c r="AH122" s="403"/>
      <c r="AI122" s="394">
        <f t="shared" si="16"/>
        <v>0</v>
      </c>
      <c r="AJ122" s="395"/>
      <c r="AK122" s="395"/>
      <c r="AL122" s="395"/>
      <c r="AM122" s="396"/>
      <c r="AN122" s="397"/>
      <c r="AO122" s="397"/>
      <c r="AP122" s="397"/>
      <c r="AQ122" s="397"/>
      <c r="AR122" s="395"/>
      <c r="AS122" s="395"/>
      <c r="AT122" s="395"/>
      <c r="AU122" s="396"/>
      <c r="AV122" s="398">
        <f t="shared" si="17"/>
        <v>0</v>
      </c>
      <c r="AW122" s="399"/>
      <c r="AX122" s="399"/>
      <c r="AY122" s="399"/>
      <c r="AZ122" s="400"/>
    </row>
    <row r="123" spans="1:53" x14ac:dyDescent="0.15">
      <c r="A123" s="375"/>
      <c r="B123" s="376"/>
      <c r="C123" s="133"/>
      <c r="D123" s="404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6"/>
      <c r="P123" s="377"/>
      <c r="Q123" s="377"/>
      <c r="R123" s="377"/>
      <c r="S123" s="377"/>
      <c r="T123" s="377"/>
      <c r="U123" s="378"/>
      <c r="V123" s="378"/>
      <c r="W123" s="378"/>
      <c r="X123" s="378"/>
      <c r="Y123" s="379"/>
      <c r="Z123" s="379"/>
      <c r="AA123" s="379"/>
      <c r="AB123" s="379"/>
      <c r="AC123" s="379"/>
      <c r="AD123" s="379"/>
      <c r="AE123" s="379"/>
      <c r="AF123" s="401"/>
      <c r="AG123" s="402"/>
      <c r="AH123" s="403"/>
      <c r="AI123" s="394">
        <f t="shared" si="16"/>
        <v>0</v>
      </c>
      <c r="AJ123" s="395"/>
      <c r="AK123" s="395"/>
      <c r="AL123" s="395"/>
      <c r="AM123" s="396"/>
      <c r="AN123" s="397"/>
      <c r="AO123" s="397"/>
      <c r="AP123" s="397"/>
      <c r="AQ123" s="397"/>
      <c r="AR123" s="395"/>
      <c r="AS123" s="395"/>
      <c r="AT123" s="395"/>
      <c r="AU123" s="396"/>
      <c r="AV123" s="398">
        <f t="shared" si="17"/>
        <v>0</v>
      </c>
      <c r="AW123" s="399"/>
      <c r="AX123" s="399"/>
      <c r="AY123" s="399"/>
      <c r="AZ123" s="400"/>
    </row>
    <row r="124" spans="1:53" x14ac:dyDescent="0.15">
      <c r="A124" s="375"/>
      <c r="B124" s="376"/>
      <c r="C124" s="144"/>
      <c r="D124" s="404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6"/>
      <c r="P124" s="377"/>
      <c r="Q124" s="377"/>
      <c r="R124" s="377"/>
      <c r="S124" s="377"/>
      <c r="T124" s="377"/>
      <c r="U124" s="378"/>
      <c r="V124" s="378"/>
      <c r="W124" s="378"/>
      <c r="X124" s="378"/>
      <c r="Y124" s="379"/>
      <c r="Z124" s="379"/>
      <c r="AA124" s="379"/>
      <c r="AB124" s="379"/>
      <c r="AC124" s="379"/>
      <c r="AD124" s="379"/>
      <c r="AE124" s="379"/>
      <c r="AF124" s="401"/>
      <c r="AG124" s="402"/>
      <c r="AH124" s="403"/>
      <c r="AI124" s="394">
        <f t="shared" si="16"/>
        <v>0</v>
      </c>
      <c r="AJ124" s="395"/>
      <c r="AK124" s="395"/>
      <c r="AL124" s="395"/>
      <c r="AM124" s="396"/>
      <c r="AN124" s="397"/>
      <c r="AO124" s="397"/>
      <c r="AP124" s="397"/>
      <c r="AQ124" s="397"/>
      <c r="AR124" s="395"/>
      <c r="AS124" s="395"/>
      <c r="AT124" s="395"/>
      <c r="AU124" s="396"/>
      <c r="AV124" s="398">
        <f t="shared" si="17"/>
        <v>0</v>
      </c>
      <c r="AW124" s="399"/>
      <c r="AX124" s="399"/>
      <c r="AY124" s="399"/>
      <c r="AZ124" s="400"/>
    </row>
    <row r="125" spans="1:53" ht="15" customHeight="1" thickBot="1" x14ac:dyDescent="0.2">
      <c r="A125" s="417"/>
      <c r="B125" s="412"/>
      <c r="C125" s="132"/>
      <c r="D125" s="421" t="s">
        <v>32</v>
      </c>
      <c r="E125" s="421"/>
      <c r="F125" s="421"/>
      <c r="G125" s="421"/>
      <c r="H125" s="421"/>
      <c r="I125" s="421"/>
      <c r="J125" s="421"/>
      <c r="K125" s="421"/>
      <c r="L125" s="421"/>
      <c r="M125" s="421"/>
      <c r="N125" s="421"/>
      <c r="O125" s="421"/>
      <c r="P125" s="418"/>
      <c r="Q125" s="418"/>
      <c r="R125" s="418"/>
      <c r="S125" s="418"/>
      <c r="T125" s="418"/>
      <c r="U125" s="419"/>
      <c r="V125" s="420"/>
      <c r="W125" s="420"/>
      <c r="X125" s="420"/>
      <c r="Y125" s="411">
        <f>SUM(Y93:AA124)</f>
        <v>0</v>
      </c>
      <c r="Z125" s="412"/>
      <c r="AA125" s="413"/>
      <c r="AB125" s="410">
        <f>SUM(AB93:AC124)</f>
        <v>0</v>
      </c>
      <c r="AC125" s="410"/>
      <c r="AD125" s="410">
        <f>SUM(AD93:AE124)</f>
        <v>0</v>
      </c>
      <c r="AE125" s="410"/>
      <c r="AF125" s="411">
        <f>SUM(AF93:AH124)</f>
        <v>0</v>
      </c>
      <c r="AG125" s="412"/>
      <c r="AH125" s="413"/>
      <c r="AI125" s="414">
        <f>SUM(AI93:AM124)</f>
        <v>0</v>
      </c>
      <c r="AJ125" s="414"/>
      <c r="AK125" s="414"/>
      <c r="AL125" s="414"/>
      <c r="AM125" s="414"/>
      <c r="AN125" s="414">
        <f>SUM(AN93:AQ124)</f>
        <v>0</v>
      </c>
      <c r="AO125" s="414"/>
      <c r="AP125" s="414"/>
      <c r="AQ125" s="414"/>
      <c r="AR125" s="415">
        <f>SUM(AR93:AU124)</f>
        <v>0</v>
      </c>
      <c r="AS125" s="415"/>
      <c r="AT125" s="415"/>
      <c r="AU125" s="416"/>
      <c r="AV125" s="407">
        <f>SUM(AV93:AZ124)</f>
        <v>0</v>
      </c>
      <c r="AW125" s="408"/>
      <c r="AX125" s="408"/>
      <c r="AY125" s="408"/>
      <c r="AZ125" s="409"/>
    </row>
    <row r="126" spans="1:53" x14ac:dyDescent="0.15">
      <c r="A126" s="81"/>
      <c r="B126" s="101"/>
      <c r="C126" s="84" t="s">
        <v>0</v>
      </c>
      <c r="D126" s="130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3"/>
      <c r="R126" s="147"/>
      <c r="S126" s="147"/>
      <c r="T126" s="124"/>
      <c r="U126" s="124"/>
      <c r="V126" s="84"/>
      <c r="W126" s="84"/>
      <c r="X126" s="84"/>
      <c r="Y126" s="82"/>
      <c r="Z126" s="82"/>
      <c r="AA126" s="82"/>
      <c r="AB126" s="82"/>
      <c r="AC126" s="82"/>
      <c r="AD126" s="82"/>
      <c r="AE126" s="86"/>
      <c r="AF126" s="86"/>
      <c r="AG126" s="86"/>
      <c r="AH126" s="86"/>
      <c r="AI126" s="86"/>
      <c r="AJ126" s="102"/>
      <c r="AK126" s="86"/>
      <c r="AL126" s="86"/>
      <c r="AM126" s="86"/>
      <c r="AN126" s="86"/>
      <c r="AO126" s="85" t="s">
        <v>1</v>
      </c>
      <c r="AP126" s="103"/>
      <c r="AQ126" s="126" t="s">
        <v>121</v>
      </c>
      <c r="AR126" s="107"/>
      <c r="AS126" s="86"/>
      <c r="AT126" s="86"/>
      <c r="AU126" s="86"/>
      <c r="AV126" s="86"/>
      <c r="AW126" s="86"/>
      <c r="AX126" s="82"/>
      <c r="AY126" s="86"/>
      <c r="AZ126" s="93"/>
      <c r="BA126" s="5"/>
    </row>
    <row r="127" spans="1:53" x14ac:dyDescent="0.15">
      <c r="A127" s="87"/>
      <c r="B127" s="88"/>
      <c r="C127" s="125" t="s">
        <v>114</v>
      </c>
      <c r="D127" s="130"/>
      <c r="E127" s="95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95"/>
      <c r="Z127" s="95"/>
      <c r="AA127" s="95"/>
      <c r="AB127" s="95"/>
      <c r="AC127" s="88"/>
      <c r="AD127" s="88"/>
      <c r="AE127" s="88"/>
      <c r="AF127" s="88"/>
      <c r="AG127" s="79"/>
      <c r="AH127" s="79"/>
      <c r="AI127" s="79"/>
      <c r="AJ127" s="79"/>
      <c r="AK127" s="79"/>
      <c r="AL127" s="79"/>
      <c r="AM127" s="79"/>
      <c r="AN127" s="79"/>
      <c r="AO127" s="79"/>
      <c r="AP127" s="104"/>
      <c r="AQ127" s="127" t="s">
        <v>122</v>
      </c>
      <c r="AR127" s="107"/>
      <c r="AS127" s="79"/>
      <c r="AT127" s="79"/>
      <c r="AU127" s="79"/>
      <c r="AV127" s="79"/>
      <c r="AW127" s="79"/>
      <c r="AX127" s="95"/>
      <c r="AY127" s="79"/>
      <c r="AZ127" s="97"/>
      <c r="BA127" s="5"/>
    </row>
    <row r="128" spans="1:53" ht="14" thickBot="1" x14ac:dyDescent="0.2">
      <c r="A128" s="89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1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105" t="s">
        <v>2</v>
      </c>
      <c r="AX128" s="331"/>
      <c r="AY128" s="331"/>
      <c r="AZ128" s="332"/>
      <c r="BA128" s="5"/>
    </row>
    <row r="129" spans="1:53" ht="14.5" customHeight="1" x14ac:dyDescent="0.15">
      <c r="A129" s="342" t="s">
        <v>5</v>
      </c>
      <c r="B129" s="343"/>
      <c r="C129" s="142" t="s">
        <v>129</v>
      </c>
      <c r="D129" s="327" t="s">
        <v>6</v>
      </c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9"/>
      <c r="P129" s="344" t="s">
        <v>7</v>
      </c>
      <c r="Q129" s="344"/>
      <c r="R129" s="344"/>
      <c r="S129" s="344"/>
      <c r="T129" s="344"/>
      <c r="U129" s="328" t="s">
        <v>8</v>
      </c>
      <c r="V129" s="328"/>
      <c r="W129" s="328"/>
      <c r="X129" s="328"/>
      <c r="Y129" s="327" t="s">
        <v>9</v>
      </c>
      <c r="Z129" s="328"/>
      <c r="AA129" s="329"/>
      <c r="AB129" s="327" t="s">
        <v>10</v>
      </c>
      <c r="AC129" s="328"/>
      <c r="AD129" s="328"/>
      <c r="AE129" s="329"/>
      <c r="AF129" s="327" t="s">
        <v>11</v>
      </c>
      <c r="AG129" s="328"/>
      <c r="AH129" s="329"/>
      <c r="AI129" s="327" t="s">
        <v>12</v>
      </c>
      <c r="AJ129" s="328"/>
      <c r="AK129" s="328"/>
      <c r="AL129" s="328"/>
      <c r="AM129" s="329"/>
      <c r="AN129" s="327" t="s">
        <v>13</v>
      </c>
      <c r="AO129" s="328"/>
      <c r="AP129" s="328"/>
      <c r="AQ129" s="329"/>
      <c r="AR129" s="327" t="s">
        <v>14</v>
      </c>
      <c r="AS129" s="328"/>
      <c r="AT129" s="328"/>
      <c r="AU129" s="329"/>
      <c r="AV129" s="327" t="s">
        <v>15</v>
      </c>
      <c r="AW129" s="328"/>
      <c r="AX129" s="328"/>
      <c r="AY129" s="328"/>
      <c r="AZ129" s="330"/>
    </row>
    <row r="130" spans="1:53" ht="14.5" customHeight="1" x14ac:dyDescent="0.15">
      <c r="A130" s="333" t="s">
        <v>16</v>
      </c>
      <c r="B130" s="352"/>
      <c r="C130" s="131" t="s">
        <v>128</v>
      </c>
      <c r="D130" s="350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52"/>
      <c r="P130" s="353"/>
      <c r="Q130" s="353"/>
      <c r="R130" s="353"/>
      <c r="S130" s="353"/>
      <c r="T130" s="353"/>
      <c r="U130" s="354"/>
      <c r="V130" s="354"/>
      <c r="W130" s="354"/>
      <c r="X130" s="354"/>
      <c r="Y130" s="350" t="s">
        <v>11</v>
      </c>
      <c r="Z130" s="334"/>
      <c r="AA130" s="352"/>
      <c r="AB130" s="350" t="s">
        <v>17</v>
      </c>
      <c r="AC130" s="334"/>
      <c r="AD130" s="350" t="s">
        <v>18</v>
      </c>
      <c r="AE130" s="352"/>
      <c r="AF130" s="350" t="s">
        <v>19</v>
      </c>
      <c r="AG130" s="334"/>
      <c r="AH130" s="352"/>
      <c r="AI130" s="350" t="s">
        <v>20</v>
      </c>
      <c r="AJ130" s="334"/>
      <c r="AK130" s="334"/>
      <c r="AL130" s="334"/>
      <c r="AM130" s="352"/>
      <c r="AN130" s="350" t="s">
        <v>21</v>
      </c>
      <c r="AO130" s="334"/>
      <c r="AP130" s="334"/>
      <c r="AQ130" s="352"/>
      <c r="AR130" s="350" t="s">
        <v>22</v>
      </c>
      <c r="AS130" s="334"/>
      <c r="AT130" s="334"/>
      <c r="AU130" s="352"/>
      <c r="AV130" s="350"/>
      <c r="AW130" s="334"/>
      <c r="AX130" s="334"/>
      <c r="AY130" s="334"/>
      <c r="AZ130" s="351"/>
    </row>
    <row r="131" spans="1:53" ht="14.5" customHeight="1" x14ac:dyDescent="0.15">
      <c r="A131" s="333"/>
      <c r="B131" s="352"/>
      <c r="C131" s="131" t="s">
        <v>130</v>
      </c>
      <c r="D131" s="350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52"/>
      <c r="P131" s="353"/>
      <c r="Q131" s="353"/>
      <c r="R131" s="353"/>
      <c r="S131" s="353"/>
      <c r="T131" s="353"/>
      <c r="U131" s="354"/>
      <c r="V131" s="354"/>
      <c r="W131" s="354"/>
      <c r="X131" s="354"/>
      <c r="Y131" s="350" t="s">
        <v>23</v>
      </c>
      <c r="Z131" s="334"/>
      <c r="AA131" s="352"/>
      <c r="AB131" s="350" t="s">
        <v>24</v>
      </c>
      <c r="AC131" s="334"/>
      <c r="AD131" s="350" t="s">
        <v>25</v>
      </c>
      <c r="AE131" s="352"/>
      <c r="AF131" s="350" t="s">
        <v>26</v>
      </c>
      <c r="AG131" s="334"/>
      <c r="AH131" s="352"/>
      <c r="AI131" s="345">
        <v>40</v>
      </c>
      <c r="AJ131" s="346"/>
      <c r="AK131" s="346"/>
      <c r="AL131" s="346"/>
      <c r="AM131" s="110" t="s">
        <v>27</v>
      </c>
      <c r="AN131" s="345">
        <v>305</v>
      </c>
      <c r="AO131" s="346"/>
      <c r="AP131" s="346"/>
      <c r="AQ131" s="98" t="s">
        <v>27</v>
      </c>
      <c r="AR131" s="345">
        <v>60</v>
      </c>
      <c r="AS131" s="346"/>
      <c r="AT131" s="346"/>
      <c r="AU131" s="98" t="s">
        <v>27</v>
      </c>
      <c r="AV131" s="347"/>
      <c r="AW131" s="348"/>
      <c r="AX131" s="348"/>
      <c r="AY131" s="348"/>
      <c r="AZ131" s="349"/>
    </row>
    <row r="132" spans="1:53" x14ac:dyDescent="0.15">
      <c r="A132" s="333"/>
      <c r="B132" s="352"/>
      <c r="C132" s="131"/>
      <c r="D132" s="350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52"/>
      <c r="P132" s="353"/>
      <c r="Q132" s="353"/>
      <c r="R132" s="353"/>
      <c r="S132" s="353"/>
      <c r="T132" s="353"/>
      <c r="U132" s="354"/>
      <c r="V132" s="354"/>
      <c r="W132" s="354"/>
      <c r="X132" s="354"/>
      <c r="Y132" s="366"/>
      <c r="Z132" s="367"/>
      <c r="AA132" s="368"/>
      <c r="AB132" s="350"/>
      <c r="AC132" s="334"/>
      <c r="AD132" s="350" t="s">
        <v>29</v>
      </c>
      <c r="AE132" s="352"/>
      <c r="AF132" s="350" t="s">
        <v>30</v>
      </c>
      <c r="AG132" s="334"/>
      <c r="AH132" s="352"/>
      <c r="AI132" s="350" t="s">
        <v>30</v>
      </c>
      <c r="AJ132" s="334"/>
      <c r="AK132" s="334"/>
      <c r="AL132" s="334"/>
      <c r="AM132" s="352"/>
      <c r="AN132" s="350" t="s">
        <v>30</v>
      </c>
      <c r="AO132" s="334"/>
      <c r="AP132" s="334"/>
      <c r="AQ132" s="352"/>
      <c r="AR132" s="350" t="s">
        <v>30</v>
      </c>
      <c r="AS132" s="334"/>
      <c r="AT132" s="334"/>
      <c r="AU132" s="352"/>
      <c r="AV132" s="350" t="s">
        <v>30</v>
      </c>
      <c r="AW132" s="334"/>
      <c r="AX132" s="334"/>
      <c r="AY132" s="334"/>
      <c r="AZ132" s="351"/>
    </row>
    <row r="133" spans="1:53" x14ac:dyDescent="0.15">
      <c r="A133" s="358"/>
      <c r="B133" s="359"/>
      <c r="C133" s="136"/>
      <c r="D133" s="361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59"/>
      <c r="P133" s="360"/>
      <c r="Q133" s="360"/>
      <c r="R133" s="360"/>
      <c r="S133" s="360"/>
      <c r="T133" s="360"/>
      <c r="U133" s="354"/>
      <c r="V133" s="354"/>
      <c r="W133" s="354"/>
      <c r="X133" s="354"/>
      <c r="Y133" s="350"/>
      <c r="Z133" s="334"/>
      <c r="AA133" s="352"/>
      <c r="AB133" s="350"/>
      <c r="AC133" s="334"/>
      <c r="AD133" s="361"/>
      <c r="AE133" s="359"/>
      <c r="AF133" s="362"/>
      <c r="AG133" s="363"/>
      <c r="AH133" s="364"/>
      <c r="AI133" s="350" t="s">
        <v>27</v>
      </c>
      <c r="AJ133" s="334"/>
      <c r="AK133" s="334"/>
      <c r="AL133" s="334"/>
      <c r="AM133" s="352"/>
      <c r="AN133" s="350" t="s">
        <v>27</v>
      </c>
      <c r="AO133" s="334"/>
      <c r="AP133" s="334"/>
      <c r="AQ133" s="352"/>
      <c r="AR133" s="350" t="s">
        <v>27</v>
      </c>
      <c r="AS133" s="334"/>
      <c r="AT133" s="334"/>
      <c r="AU133" s="352"/>
      <c r="AV133" s="350" t="s">
        <v>27</v>
      </c>
      <c r="AW133" s="334"/>
      <c r="AX133" s="334"/>
      <c r="AY133" s="334"/>
      <c r="AZ133" s="351"/>
    </row>
    <row r="134" spans="1:53" x14ac:dyDescent="0.15">
      <c r="A134" s="111" t="s">
        <v>31</v>
      </c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4"/>
      <c r="Z134" s="113"/>
      <c r="AA134" s="115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113"/>
      <c r="AY134" s="96"/>
      <c r="AZ134" s="116"/>
    </row>
    <row r="135" spans="1:53" s="12" customFormat="1" x14ac:dyDescent="0.2">
      <c r="A135" s="355">
        <v>1</v>
      </c>
      <c r="B135" s="356"/>
      <c r="C135" s="135"/>
      <c r="D135" s="389">
        <v>2</v>
      </c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56"/>
      <c r="P135" s="357">
        <v>4</v>
      </c>
      <c r="Q135" s="357"/>
      <c r="R135" s="357"/>
      <c r="S135" s="357"/>
      <c r="T135" s="357"/>
      <c r="U135" s="357">
        <v>5</v>
      </c>
      <c r="V135" s="357"/>
      <c r="W135" s="357"/>
      <c r="X135" s="357"/>
      <c r="Y135" s="357">
        <v>6</v>
      </c>
      <c r="Z135" s="357"/>
      <c r="AA135" s="357"/>
      <c r="AB135" s="357">
        <v>7</v>
      </c>
      <c r="AC135" s="357"/>
      <c r="AD135" s="357">
        <v>8</v>
      </c>
      <c r="AE135" s="357"/>
      <c r="AF135" s="357">
        <v>9</v>
      </c>
      <c r="AG135" s="357"/>
      <c r="AH135" s="357"/>
      <c r="AI135" s="357">
        <v>10</v>
      </c>
      <c r="AJ135" s="357"/>
      <c r="AK135" s="357"/>
      <c r="AL135" s="357"/>
      <c r="AM135" s="357"/>
      <c r="AN135" s="357">
        <v>11</v>
      </c>
      <c r="AO135" s="357"/>
      <c r="AP135" s="357"/>
      <c r="AQ135" s="357"/>
      <c r="AR135" s="357">
        <v>12</v>
      </c>
      <c r="AS135" s="357"/>
      <c r="AT135" s="357"/>
      <c r="AU135" s="357"/>
      <c r="AV135" s="357">
        <v>13</v>
      </c>
      <c r="AW135" s="357"/>
      <c r="AX135" s="357"/>
      <c r="AY135" s="357"/>
      <c r="AZ135" s="380"/>
      <c r="BA135" s="11"/>
    </row>
    <row r="136" spans="1:53" s="10" customFormat="1" ht="11" x14ac:dyDescent="0.15">
      <c r="A136" s="381"/>
      <c r="B136" s="382"/>
      <c r="C136" s="134"/>
      <c r="D136" s="391"/>
      <c r="E136" s="392"/>
      <c r="F136" s="392"/>
      <c r="G136" s="392"/>
      <c r="H136" s="392"/>
      <c r="I136" s="392"/>
      <c r="J136" s="392"/>
      <c r="K136" s="392"/>
      <c r="L136" s="392"/>
      <c r="M136" s="392"/>
      <c r="N136" s="392"/>
      <c r="O136" s="393"/>
      <c r="P136" s="383"/>
      <c r="Q136" s="383"/>
      <c r="R136" s="383"/>
      <c r="S136" s="383"/>
      <c r="T136" s="383"/>
      <c r="U136" s="384"/>
      <c r="V136" s="384"/>
      <c r="W136" s="384"/>
      <c r="X136" s="384"/>
      <c r="Y136" s="385"/>
      <c r="Z136" s="385"/>
      <c r="AA136" s="385"/>
      <c r="AB136" s="385"/>
      <c r="AC136" s="385"/>
      <c r="AD136" s="385"/>
      <c r="AE136" s="385"/>
      <c r="AF136" s="386"/>
      <c r="AG136" s="387"/>
      <c r="AH136" s="388"/>
      <c r="AI136" s="369">
        <f>AF136*$AI$12</f>
        <v>0</v>
      </c>
      <c r="AJ136" s="369"/>
      <c r="AK136" s="369"/>
      <c r="AL136" s="369"/>
      <c r="AM136" s="369"/>
      <c r="AN136" s="369"/>
      <c r="AO136" s="369"/>
      <c r="AP136" s="369"/>
      <c r="AQ136" s="369"/>
      <c r="AR136" s="370"/>
      <c r="AS136" s="370"/>
      <c r="AT136" s="370"/>
      <c r="AU136" s="371"/>
      <c r="AV136" s="372">
        <f>AI136+AN136+AR136</f>
        <v>0</v>
      </c>
      <c r="AW136" s="373"/>
      <c r="AX136" s="373"/>
      <c r="AY136" s="373"/>
      <c r="AZ136" s="374"/>
    </row>
    <row r="137" spans="1:53" s="10" customFormat="1" ht="11" x14ac:dyDescent="0.15">
      <c r="A137" s="375"/>
      <c r="B137" s="376"/>
      <c r="C137" s="133"/>
      <c r="D137" s="404"/>
      <c r="E137" s="405"/>
      <c r="F137" s="405"/>
      <c r="G137" s="405"/>
      <c r="H137" s="405"/>
      <c r="I137" s="405"/>
      <c r="J137" s="405"/>
      <c r="K137" s="405"/>
      <c r="L137" s="405"/>
      <c r="M137" s="405"/>
      <c r="N137" s="405"/>
      <c r="O137" s="406"/>
      <c r="P137" s="377"/>
      <c r="Q137" s="377"/>
      <c r="R137" s="377"/>
      <c r="S137" s="377"/>
      <c r="T137" s="377"/>
      <c r="U137" s="378"/>
      <c r="V137" s="378"/>
      <c r="W137" s="378"/>
      <c r="X137" s="378"/>
      <c r="Y137" s="379"/>
      <c r="Z137" s="379"/>
      <c r="AA137" s="379"/>
      <c r="AB137" s="379"/>
      <c r="AC137" s="379"/>
      <c r="AD137" s="379"/>
      <c r="AE137" s="379"/>
      <c r="AF137" s="401"/>
      <c r="AG137" s="402"/>
      <c r="AH137" s="403"/>
      <c r="AI137" s="394">
        <f t="shared" ref="AI137:AI167" si="18">AF137*$AI$12</f>
        <v>0</v>
      </c>
      <c r="AJ137" s="395"/>
      <c r="AK137" s="395"/>
      <c r="AL137" s="395"/>
      <c r="AM137" s="396"/>
      <c r="AN137" s="397"/>
      <c r="AO137" s="397"/>
      <c r="AP137" s="397"/>
      <c r="AQ137" s="397"/>
      <c r="AR137" s="395"/>
      <c r="AS137" s="395"/>
      <c r="AT137" s="395"/>
      <c r="AU137" s="396"/>
      <c r="AV137" s="398">
        <f t="shared" ref="AV137:AV167" si="19">AI137+AN137+AR137</f>
        <v>0</v>
      </c>
      <c r="AW137" s="399"/>
      <c r="AX137" s="399"/>
      <c r="AY137" s="399"/>
      <c r="AZ137" s="400"/>
    </row>
    <row r="138" spans="1:53" s="10" customFormat="1" ht="11" x14ac:dyDescent="0.15">
      <c r="A138" s="375"/>
      <c r="B138" s="376"/>
      <c r="C138" s="133"/>
      <c r="D138" s="404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6"/>
      <c r="P138" s="377"/>
      <c r="Q138" s="377"/>
      <c r="R138" s="377"/>
      <c r="S138" s="377"/>
      <c r="T138" s="377"/>
      <c r="U138" s="378"/>
      <c r="V138" s="378"/>
      <c r="W138" s="378"/>
      <c r="X138" s="378"/>
      <c r="Y138" s="379"/>
      <c r="Z138" s="379"/>
      <c r="AA138" s="379"/>
      <c r="AB138" s="379"/>
      <c r="AC138" s="379"/>
      <c r="AD138" s="379"/>
      <c r="AE138" s="379"/>
      <c r="AF138" s="401"/>
      <c r="AG138" s="402"/>
      <c r="AH138" s="403"/>
      <c r="AI138" s="394">
        <f t="shared" si="18"/>
        <v>0</v>
      </c>
      <c r="AJ138" s="395"/>
      <c r="AK138" s="395"/>
      <c r="AL138" s="395"/>
      <c r="AM138" s="396"/>
      <c r="AN138" s="397"/>
      <c r="AO138" s="397"/>
      <c r="AP138" s="397"/>
      <c r="AQ138" s="397"/>
      <c r="AR138" s="395"/>
      <c r="AS138" s="395"/>
      <c r="AT138" s="395"/>
      <c r="AU138" s="396"/>
      <c r="AV138" s="398">
        <f t="shared" si="19"/>
        <v>0</v>
      </c>
      <c r="AW138" s="399"/>
      <c r="AX138" s="399"/>
      <c r="AY138" s="399"/>
      <c r="AZ138" s="400"/>
    </row>
    <row r="139" spans="1:53" s="10" customFormat="1" ht="11" x14ac:dyDescent="0.15">
      <c r="A139" s="375"/>
      <c r="B139" s="376"/>
      <c r="C139" s="133"/>
      <c r="D139" s="404"/>
      <c r="E139" s="405"/>
      <c r="F139" s="405"/>
      <c r="G139" s="405"/>
      <c r="H139" s="405"/>
      <c r="I139" s="405"/>
      <c r="J139" s="405"/>
      <c r="K139" s="405"/>
      <c r="L139" s="405"/>
      <c r="M139" s="405"/>
      <c r="N139" s="405"/>
      <c r="O139" s="406"/>
      <c r="P139" s="377"/>
      <c r="Q139" s="377"/>
      <c r="R139" s="377"/>
      <c r="S139" s="377"/>
      <c r="T139" s="377"/>
      <c r="U139" s="378"/>
      <c r="V139" s="378"/>
      <c r="W139" s="378"/>
      <c r="X139" s="378"/>
      <c r="Y139" s="379"/>
      <c r="Z139" s="379"/>
      <c r="AA139" s="379"/>
      <c r="AB139" s="379"/>
      <c r="AC139" s="379"/>
      <c r="AD139" s="379"/>
      <c r="AE139" s="379"/>
      <c r="AF139" s="401"/>
      <c r="AG139" s="402"/>
      <c r="AH139" s="403"/>
      <c r="AI139" s="394">
        <f t="shared" si="18"/>
        <v>0</v>
      </c>
      <c r="AJ139" s="395"/>
      <c r="AK139" s="395"/>
      <c r="AL139" s="395"/>
      <c r="AM139" s="396"/>
      <c r="AN139" s="397"/>
      <c r="AO139" s="397"/>
      <c r="AP139" s="397"/>
      <c r="AQ139" s="397"/>
      <c r="AR139" s="395"/>
      <c r="AS139" s="395"/>
      <c r="AT139" s="395"/>
      <c r="AU139" s="396"/>
      <c r="AV139" s="398">
        <f t="shared" si="19"/>
        <v>0</v>
      </c>
      <c r="AW139" s="399"/>
      <c r="AX139" s="399"/>
      <c r="AY139" s="399"/>
      <c r="AZ139" s="400"/>
    </row>
    <row r="140" spans="1:53" s="10" customFormat="1" ht="11" x14ac:dyDescent="0.15">
      <c r="A140" s="375"/>
      <c r="B140" s="376"/>
      <c r="C140" s="133"/>
      <c r="D140" s="404"/>
      <c r="E140" s="405"/>
      <c r="F140" s="405"/>
      <c r="G140" s="405"/>
      <c r="H140" s="405"/>
      <c r="I140" s="405"/>
      <c r="J140" s="405"/>
      <c r="K140" s="405"/>
      <c r="L140" s="405"/>
      <c r="M140" s="405"/>
      <c r="N140" s="405"/>
      <c r="O140" s="406"/>
      <c r="P140" s="377"/>
      <c r="Q140" s="377"/>
      <c r="R140" s="377"/>
      <c r="S140" s="377"/>
      <c r="T140" s="377"/>
      <c r="U140" s="378"/>
      <c r="V140" s="378"/>
      <c r="W140" s="378"/>
      <c r="X140" s="378"/>
      <c r="Y140" s="379"/>
      <c r="Z140" s="379"/>
      <c r="AA140" s="379"/>
      <c r="AB140" s="379"/>
      <c r="AC140" s="379"/>
      <c r="AD140" s="379"/>
      <c r="AE140" s="379"/>
      <c r="AF140" s="401"/>
      <c r="AG140" s="402"/>
      <c r="AH140" s="403"/>
      <c r="AI140" s="394">
        <f t="shared" si="18"/>
        <v>0</v>
      </c>
      <c r="AJ140" s="395"/>
      <c r="AK140" s="395"/>
      <c r="AL140" s="395"/>
      <c r="AM140" s="396"/>
      <c r="AN140" s="397"/>
      <c r="AO140" s="397"/>
      <c r="AP140" s="397"/>
      <c r="AQ140" s="397"/>
      <c r="AR140" s="395"/>
      <c r="AS140" s="395"/>
      <c r="AT140" s="395"/>
      <c r="AU140" s="396"/>
      <c r="AV140" s="398">
        <f t="shared" si="19"/>
        <v>0</v>
      </c>
      <c r="AW140" s="399"/>
      <c r="AX140" s="399"/>
      <c r="AY140" s="399"/>
      <c r="AZ140" s="400"/>
    </row>
    <row r="141" spans="1:53" s="10" customFormat="1" ht="11" x14ac:dyDescent="0.15">
      <c r="A141" s="375"/>
      <c r="B141" s="376"/>
      <c r="C141" s="133"/>
      <c r="D141" s="404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6"/>
      <c r="P141" s="377"/>
      <c r="Q141" s="377"/>
      <c r="R141" s="377"/>
      <c r="S141" s="377"/>
      <c r="T141" s="377"/>
      <c r="U141" s="378"/>
      <c r="V141" s="378"/>
      <c r="W141" s="378"/>
      <c r="X141" s="378"/>
      <c r="Y141" s="379"/>
      <c r="Z141" s="379"/>
      <c r="AA141" s="379"/>
      <c r="AB141" s="379"/>
      <c r="AC141" s="379"/>
      <c r="AD141" s="379"/>
      <c r="AE141" s="379"/>
      <c r="AF141" s="401"/>
      <c r="AG141" s="402"/>
      <c r="AH141" s="403"/>
      <c r="AI141" s="394">
        <f t="shared" si="18"/>
        <v>0</v>
      </c>
      <c r="AJ141" s="395"/>
      <c r="AK141" s="395"/>
      <c r="AL141" s="395"/>
      <c r="AM141" s="396"/>
      <c r="AN141" s="397"/>
      <c r="AO141" s="397"/>
      <c r="AP141" s="397"/>
      <c r="AQ141" s="397"/>
      <c r="AR141" s="395"/>
      <c r="AS141" s="395"/>
      <c r="AT141" s="395"/>
      <c r="AU141" s="396"/>
      <c r="AV141" s="398">
        <f t="shared" si="19"/>
        <v>0</v>
      </c>
      <c r="AW141" s="399"/>
      <c r="AX141" s="399"/>
      <c r="AY141" s="399"/>
      <c r="AZ141" s="400"/>
    </row>
    <row r="142" spans="1:53" s="10" customFormat="1" ht="11" x14ac:dyDescent="0.15">
      <c r="A142" s="375"/>
      <c r="B142" s="376"/>
      <c r="C142" s="133"/>
      <c r="D142" s="404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6"/>
      <c r="P142" s="377"/>
      <c r="Q142" s="377"/>
      <c r="R142" s="377"/>
      <c r="S142" s="377"/>
      <c r="T142" s="377"/>
      <c r="U142" s="378"/>
      <c r="V142" s="378"/>
      <c r="W142" s="378"/>
      <c r="X142" s="378"/>
      <c r="Y142" s="379"/>
      <c r="Z142" s="379"/>
      <c r="AA142" s="379"/>
      <c r="AB142" s="379"/>
      <c r="AC142" s="379"/>
      <c r="AD142" s="379"/>
      <c r="AE142" s="379"/>
      <c r="AF142" s="401"/>
      <c r="AG142" s="402"/>
      <c r="AH142" s="403"/>
      <c r="AI142" s="394">
        <f t="shared" si="18"/>
        <v>0</v>
      </c>
      <c r="AJ142" s="395"/>
      <c r="AK142" s="395"/>
      <c r="AL142" s="395"/>
      <c r="AM142" s="396"/>
      <c r="AN142" s="397"/>
      <c r="AO142" s="397"/>
      <c r="AP142" s="397"/>
      <c r="AQ142" s="397"/>
      <c r="AR142" s="395"/>
      <c r="AS142" s="395"/>
      <c r="AT142" s="395"/>
      <c r="AU142" s="396"/>
      <c r="AV142" s="398">
        <f t="shared" si="19"/>
        <v>0</v>
      </c>
      <c r="AW142" s="399"/>
      <c r="AX142" s="399"/>
      <c r="AY142" s="399"/>
      <c r="AZ142" s="400"/>
    </row>
    <row r="143" spans="1:53" s="10" customFormat="1" ht="11" x14ac:dyDescent="0.15">
      <c r="A143" s="375"/>
      <c r="B143" s="376"/>
      <c r="C143" s="133"/>
      <c r="D143" s="404"/>
      <c r="E143" s="405"/>
      <c r="F143" s="405"/>
      <c r="G143" s="405"/>
      <c r="H143" s="405"/>
      <c r="I143" s="405"/>
      <c r="J143" s="405"/>
      <c r="K143" s="405"/>
      <c r="L143" s="405"/>
      <c r="M143" s="405"/>
      <c r="N143" s="405"/>
      <c r="O143" s="406"/>
      <c r="P143" s="377"/>
      <c r="Q143" s="377"/>
      <c r="R143" s="377"/>
      <c r="S143" s="377"/>
      <c r="T143" s="377"/>
      <c r="U143" s="378"/>
      <c r="V143" s="378"/>
      <c r="W143" s="378"/>
      <c r="X143" s="378"/>
      <c r="Y143" s="379"/>
      <c r="Z143" s="379"/>
      <c r="AA143" s="379"/>
      <c r="AB143" s="379"/>
      <c r="AC143" s="379"/>
      <c r="AD143" s="379"/>
      <c r="AE143" s="379"/>
      <c r="AF143" s="401"/>
      <c r="AG143" s="402"/>
      <c r="AH143" s="403"/>
      <c r="AI143" s="394">
        <f t="shared" si="18"/>
        <v>0</v>
      </c>
      <c r="AJ143" s="395"/>
      <c r="AK143" s="395"/>
      <c r="AL143" s="395"/>
      <c r="AM143" s="396"/>
      <c r="AN143" s="397"/>
      <c r="AO143" s="397"/>
      <c r="AP143" s="397"/>
      <c r="AQ143" s="397"/>
      <c r="AR143" s="395"/>
      <c r="AS143" s="395"/>
      <c r="AT143" s="395"/>
      <c r="AU143" s="396"/>
      <c r="AV143" s="398">
        <f t="shared" si="19"/>
        <v>0</v>
      </c>
      <c r="AW143" s="399"/>
      <c r="AX143" s="399"/>
      <c r="AY143" s="399"/>
      <c r="AZ143" s="400"/>
    </row>
    <row r="144" spans="1:53" s="10" customFormat="1" ht="11" x14ac:dyDescent="0.15">
      <c r="A144" s="375"/>
      <c r="B144" s="376"/>
      <c r="C144" s="133"/>
      <c r="D144" s="404"/>
      <c r="E144" s="405"/>
      <c r="F144" s="405"/>
      <c r="G144" s="405"/>
      <c r="H144" s="405"/>
      <c r="I144" s="405"/>
      <c r="J144" s="405"/>
      <c r="K144" s="405"/>
      <c r="L144" s="405"/>
      <c r="M144" s="405"/>
      <c r="N144" s="405"/>
      <c r="O144" s="406"/>
      <c r="P144" s="377"/>
      <c r="Q144" s="377"/>
      <c r="R144" s="377"/>
      <c r="S144" s="377"/>
      <c r="T144" s="377"/>
      <c r="U144" s="378"/>
      <c r="V144" s="378"/>
      <c r="W144" s="378"/>
      <c r="X144" s="378"/>
      <c r="Y144" s="379"/>
      <c r="Z144" s="379"/>
      <c r="AA144" s="379"/>
      <c r="AB144" s="379"/>
      <c r="AC144" s="379"/>
      <c r="AD144" s="379"/>
      <c r="AE144" s="379"/>
      <c r="AF144" s="401"/>
      <c r="AG144" s="402"/>
      <c r="AH144" s="403"/>
      <c r="AI144" s="394">
        <f t="shared" si="18"/>
        <v>0</v>
      </c>
      <c r="AJ144" s="395"/>
      <c r="AK144" s="395"/>
      <c r="AL144" s="395"/>
      <c r="AM144" s="396"/>
      <c r="AN144" s="397"/>
      <c r="AO144" s="397"/>
      <c r="AP144" s="397"/>
      <c r="AQ144" s="397"/>
      <c r="AR144" s="395"/>
      <c r="AS144" s="395"/>
      <c r="AT144" s="395"/>
      <c r="AU144" s="396"/>
      <c r="AV144" s="398">
        <f t="shared" si="19"/>
        <v>0</v>
      </c>
      <c r="AW144" s="399"/>
      <c r="AX144" s="399"/>
      <c r="AY144" s="399"/>
      <c r="AZ144" s="400"/>
    </row>
    <row r="145" spans="1:52" s="10" customFormat="1" ht="11" x14ac:dyDescent="0.15">
      <c r="A145" s="375"/>
      <c r="B145" s="376"/>
      <c r="C145" s="133"/>
      <c r="D145" s="404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6"/>
      <c r="P145" s="377"/>
      <c r="Q145" s="377"/>
      <c r="R145" s="377"/>
      <c r="S145" s="377"/>
      <c r="T145" s="377"/>
      <c r="U145" s="378"/>
      <c r="V145" s="378"/>
      <c r="W145" s="378"/>
      <c r="X145" s="378"/>
      <c r="Y145" s="379"/>
      <c r="Z145" s="379"/>
      <c r="AA145" s="379"/>
      <c r="AB145" s="379"/>
      <c r="AC145" s="379"/>
      <c r="AD145" s="379"/>
      <c r="AE145" s="379"/>
      <c r="AF145" s="401"/>
      <c r="AG145" s="402"/>
      <c r="AH145" s="403"/>
      <c r="AI145" s="394">
        <f t="shared" si="18"/>
        <v>0</v>
      </c>
      <c r="AJ145" s="395"/>
      <c r="AK145" s="395"/>
      <c r="AL145" s="395"/>
      <c r="AM145" s="396"/>
      <c r="AN145" s="397"/>
      <c r="AO145" s="397"/>
      <c r="AP145" s="397"/>
      <c r="AQ145" s="397"/>
      <c r="AR145" s="395"/>
      <c r="AS145" s="395"/>
      <c r="AT145" s="395"/>
      <c r="AU145" s="396"/>
      <c r="AV145" s="398">
        <f t="shared" si="19"/>
        <v>0</v>
      </c>
      <c r="AW145" s="399"/>
      <c r="AX145" s="399"/>
      <c r="AY145" s="399"/>
      <c r="AZ145" s="400"/>
    </row>
    <row r="146" spans="1:52" s="10" customFormat="1" ht="11" x14ac:dyDescent="0.15">
      <c r="A146" s="375"/>
      <c r="B146" s="376"/>
      <c r="C146" s="133"/>
      <c r="D146" s="404"/>
      <c r="E146" s="405"/>
      <c r="F146" s="405"/>
      <c r="G146" s="405"/>
      <c r="H146" s="405"/>
      <c r="I146" s="405"/>
      <c r="J146" s="405"/>
      <c r="K146" s="405"/>
      <c r="L146" s="405"/>
      <c r="M146" s="405"/>
      <c r="N146" s="405"/>
      <c r="O146" s="406"/>
      <c r="P146" s="377"/>
      <c r="Q146" s="377"/>
      <c r="R146" s="377"/>
      <c r="S146" s="377"/>
      <c r="T146" s="377"/>
      <c r="U146" s="378"/>
      <c r="V146" s="378"/>
      <c r="W146" s="378"/>
      <c r="X146" s="378"/>
      <c r="Y146" s="379"/>
      <c r="Z146" s="379"/>
      <c r="AA146" s="379"/>
      <c r="AB146" s="379"/>
      <c r="AC146" s="379"/>
      <c r="AD146" s="379"/>
      <c r="AE146" s="379"/>
      <c r="AF146" s="401"/>
      <c r="AG146" s="402"/>
      <c r="AH146" s="403"/>
      <c r="AI146" s="394">
        <f t="shared" si="18"/>
        <v>0</v>
      </c>
      <c r="AJ146" s="395"/>
      <c r="AK146" s="395"/>
      <c r="AL146" s="395"/>
      <c r="AM146" s="396"/>
      <c r="AN146" s="397"/>
      <c r="AO146" s="397"/>
      <c r="AP146" s="397"/>
      <c r="AQ146" s="397"/>
      <c r="AR146" s="395"/>
      <c r="AS146" s="395"/>
      <c r="AT146" s="395"/>
      <c r="AU146" s="396"/>
      <c r="AV146" s="398">
        <f t="shared" si="19"/>
        <v>0</v>
      </c>
      <c r="AW146" s="399"/>
      <c r="AX146" s="399"/>
      <c r="AY146" s="399"/>
      <c r="AZ146" s="400"/>
    </row>
    <row r="147" spans="1:52" s="10" customFormat="1" ht="11" x14ac:dyDescent="0.15">
      <c r="A147" s="375"/>
      <c r="B147" s="376"/>
      <c r="C147" s="133"/>
      <c r="D147" s="404"/>
      <c r="E147" s="405"/>
      <c r="F147" s="405"/>
      <c r="G147" s="405"/>
      <c r="H147" s="405"/>
      <c r="I147" s="405"/>
      <c r="J147" s="405"/>
      <c r="K147" s="405"/>
      <c r="L147" s="405"/>
      <c r="M147" s="405"/>
      <c r="N147" s="405"/>
      <c r="O147" s="406"/>
      <c r="P147" s="377"/>
      <c r="Q147" s="377"/>
      <c r="R147" s="377"/>
      <c r="S147" s="377"/>
      <c r="T147" s="377"/>
      <c r="U147" s="378"/>
      <c r="V147" s="378"/>
      <c r="W147" s="378"/>
      <c r="X147" s="378"/>
      <c r="Y147" s="379"/>
      <c r="Z147" s="379"/>
      <c r="AA147" s="379"/>
      <c r="AB147" s="379"/>
      <c r="AC147" s="379"/>
      <c r="AD147" s="379"/>
      <c r="AE147" s="379"/>
      <c r="AF147" s="401"/>
      <c r="AG147" s="402"/>
      <c r="AH147" s="403"/>
      <c r="AI147" s="394">
        <f t="shared" si="18"/>
        <v>0</v>
      </c>
      <c r="AJ147" s="395"/>
      <c r="AK147" s="395"/>
      <c r="AL147" s="395"/>
      <c r="AM147" s="396"/>
      <c r="AN147" s="397"/>
      <c r="AO147" s="397"/>
      <c r="AP147" s="397"/>
      <c r="AQ147" s="397"/>
      <c r="AR147" s="395"/>
      <c r="AS147" s="395"/>
      <c r="AT147" s="395"/>
      <c r="AU147" s="396"/>
      <c r="AV147" s="398">
        <f t="shared" si="19"/>
        <v>0</v>
      </c>
      <c r="AW147" s="399"/>
      <c r="AX147" s="399"/>
      <c r="AY147" s="399"/>
      <c r="AZ147" s="400"/>
    </row>
    <row r="148" spans="1:52" s="10" customFormat="1" ht="11" x14ac:dyDescent="0.15">
      <c r="A148" s="375"/>
      <c r="B148" s="376"/>
      <c r="C148" s="133"/>
      <c r="D148" s="404"/>
      <c r="E148" s="405"/>
      <c r="F148" s="405"/>
      <c r="G148" s="405"/>
      <c r="H148" s="405"/>
      <c r="I148" s="405"/>
      <c r="J148" s="405"/>
      <c r="K148" s="405"/>
      <c r="L148" s="405"/>
      <c r="M148" s="405"/>
      <c r="N148" s="405"/>
      <c r="O148" s="406"/>
      <c r="P148" s="377"/>
      <c r="Q148" s="377"/>
      <c r="R148" s="377"/>
      <c r="S148" s="377"/>
      <c r="T148" s="377"/>
      <c r="U148" s="378"/>
      <c r="V148" s="378"/>
      <c r="W148" s="378"/>
      <c r="X148" s="378"/>
      <c r="Y148" s="379"/>
      <c r="Z148" s="379"/>
      <c r="AA148" s="379"/>
      <c r="AB148" s="379"/>
      <c r="AC148" s="379"/>
      <c r="AD148" s="379"/>
      <c r="AE148" s="379"/>
      <c r="AF148" s="401"/>
      <c r="AG148" s="402"/>
      <c r="AH148" s="403"/>
      <c r="AI148" s="394">
        <f t="shared" si="18"/>
        <v>0</v>
      </c>
      <c r="AJ148" s="395"/>
      <c r="AK148" s="395"/>
      <c r="AL148" s="395"/>
      <c r="AM148" s="396"/>
      <c r="AN148" s="397"/>
      <c r="AO148" s="397"/>
      <c r="AP148" s="397"/>
      <c r="AQ148" s="397"/>
      <c r="AR148" s="395"/>
      <c r="AS148" s="395"/>
      <c r="AT148" s="395"/>
      <c r="AU148" s="396"/>
      <c r="AV148" s="398">
        <f t="shared" si="19"/>
        <v>0</v>
      </c>
      <c r="AW148" s="399"/>
      <c r="AX148" s="399"/>
      <c r="AY148" s="399"/>
      <c r="AZ148" s="400"/>
    </row>
    <row r="149" spans="1:52" s="10" customFormat="1" ht="11" x14ac:dyDescent="0.15">
      <c r="A149" s="375"/>
      <c r="B149" s="376"/>
      <c r="C149" s="133"/>
      <c r="D149" s="404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6"/>
      <c r="P149" s="377"/>
      <c r="Q149" s="377"/>
      <c r="R149" s="377"/>
      <c r="S149" s="377"/>
      <c r="T149" s="377"/>
      <c r="U149" s="378"/>
      <c r="V149" s="378"/>
      <c r="W149" s="378"/>
      <c r="X149" s="378"/>
      <c r="Y149" s="379"/>
      <c r="Z149" s="379"/>
      <c r="AA149" s="379"/>
      <c r="AB149" s="379"/>
      <c r="AC149" s="379"/>
      <c r="AD149" s="379"/>
      <c r="AE149" s="379"/>
      <c r="AF149" s="401"/>
      <c r="AG149" s="402"/>
      <c r="AH149" s="403"/>
      <c r="AI149" s="394">
        <f t="shared" si="18"/>
        <v>0</v>
      </c>
      <c r="AJ149" s="395"/>
      <c r="AK149" s="395"/>
      <c r="AL149" s="395"/>
      <c r="AM149" s="396"/>
      <c r="AN149" s="397"/>
      <c r="AO149" s="397"/>
      <c r="AP149" s="397"/>
      <c r="AQ149" s="397"/>
      <c r="AR149" s="395"/>
      <c r="AS149" s="395"/>
      <c r="AT149" s="395"/>
      <c r="AU149" s="396"/>
      <c r="AV149" s="398">
        <f t="shared" si="19"/>
        <v>0</v>
      </c>
      <c r="AW149" s="399"/>
      <c r="AX149" s="399"/>
      <c r="AY149" s="399"/>
      <c r="AZ149" s="400"/>
    </row>
    <row r="150" spans="1:52" x14ac:dyDescent="0.15">
      <c r="A150" s="375"/>
      <c r="B150" s="376"/>
      <c r="C150" s="133"/>
      <c r="D150" s="404"/>
      <c r="E150" s="405"/>
      <c r="F150" s="405"/>
      <c r="G150" s="405"/>
      <c r="H150" s="405"/>
      <c r="I150" s="405"/>
      <c r="J150" s="405"/>
      <c r="K150" s="405"/>
      <c r="L150" s="405"/>
      <c r="M150" s="405"/>
      <c r="N150" s="405"/>
      <c r="O150" s="406"/>
      <c r="P150" s="377"/>
      <c r="Q150" s="377"/>
      <c r="R150" s="377"/>
      <c r="S150" s="377"/>
      <c r="T150" s="377"/>
      <c r="U150" s="378"/>
      <c r="V150" s="378"/>
      <c r="W150" s="378"/>
      <c r="X150" s="378"/>
      <c r="Y150" s="379"/>
      <c r="Z150" s="379"/>
      <c r="AA150" s="379"/>
      <c r="AB150" s="379"/>
      <c r="AC150" s="379"/>
      <c r="AD150" s="379"/>
      <c r="AE150" s="379"/>
      <c r="AF150" s="401"/>
      <c r="AG150" s="402"/>
      <c r="AH150" s="403"/>
      <c r="AI150" s="394">
        <f t="shared" si="18"/>
        <v>0</v>
      </c>
      <c r="AJ150" s="395"/>
      <c r="AK150" s="395"/>
      <c r="AL150" s="395"/>
      <c r="AM150" s="396"/>
      <c r="AN150" s="397"/>
      <c r="AO150" s="397"/>
      <c r="AP150" s="397"/>
      <c r="AQ150" s="397"/>
      <c r="AR150" s="395"/>
      <c r="AS150" s="395"/>
      <c r="AT150" s="395"/>
      <c r="AU150" s="396"/>
      <c r="AV150" s="398">
        <f t="shared" si="19"/>
        <v>0</v>
      </c>
      <c r="AW150" s="399"/>
      <c r="AX150" s="399"/>
      <c r="AY150" s="399"/>
      <c r="AZ150" s="400"/>
    </row>
    <row r="151" spans="1:52" s="10" customFormat="1" ht="11" x14ac:dyDescent="0.15">
      <c r="A151" s="375"/>
      <c r="B151" s="376"/>
      <c r="C151" s="133"/>
      <c r="D151" s="404"/>
      <c r="E151" s="405"/>
      <c r="F151" s="405"/>
      <c r="G151" s="405"/>
      <c r="H151" s="405"/>
      <c r="I151" s="405"/>
      <c r="J151" s="405"/>
      <c r="K151" s="405"/>
      <c r="L151" s="405"/>
      <c r="M151" s="405"/>
      <c r="N151" s="405"/>
      <c r="O151" s="406"/>
      <c r="P151" s="377"/>
      <c r="Q151" s="377"/>
      <c r="R151" s="377"/>
      <c r="S151" s="377"/>
      <c r="T151" s="377"/>
      <c r="U151" s="378"/>
      <c r="V151" s="378"/>
      <c r="W151" s="378"/>
      <c r="X151" s="378"/>
      <c r="Y151" s="379"/>
      <c r="Z151" s="379"/>
      <c r="AA151" s="379"/>
      <c r="AB151" s="379"/>
      <c r="AC151" s="379"/>
      <c r="AD151" s="379"/>
      <c r="AE151" s="379"/>
      <c r="AF151" s="401"/>
      <c r="AG151" s="402"/>
      <c r="AH151" s="403"/>
      <c r="AI151" s="394">
        <f t="shared" si="18"/>
        <v>0</v>
      </c>
      <c r="AJ151" s="395"/>
      <c r="AK151" s="395"/>
      <c r="AL151" s="395"/>
      <c r="AM151" s="396"/>
      <c r="AN151" s="397"/>
      <c r="AO151" s="397"/>
      <c r="AP151" s="397"/>
      <c r="AQ151" s="397"/>
      <c r="AR151" s="395"/>
      <c r="AS151" s="395"/>
      <c r="AT151" s="395"/>
      <c r="AU151" s="396"/>
      <c r="AV151" s="398">
        <f t="shared" si="19"/>
        <v>0</v>
      </c>
      <c r="AW151" s="399"/>
      <c r="AX151" s="399"/>
      <c r="AY151" s="399"/>
      <c r="AZ151" s="400"/>
    </row>
    <row r="152" spans="1:52" s="10" customFormat="1" ht="11" x14ac:dyDescent="0.15">
      <c r="A152" s="375"/>
      <c r="B152" s="376"/>
      <c r="C152" s="133"/>
      <c r="D152" s="404"/>
      <c r="E152" s="405"/>
      <c r="F152" s="405"/>
      <c r="G152" s="405"/>
      <c r="H152" s="405"/>
      <c r="I152" s="405"/>
      <c r="J152" s="405"/>
      <c r="K152" s="405"/>
      <c r="L152" s="405"/>
      <c r="M152" s="405"/>
      <c r="N152" s="405"/>
      <c r="O152" s="406"/>
      <c r="P152" s="377"/>
      <c r="Q152" s="377"/>
      <c r="R152" s="377"/>
      <c r="S152" s="377"/>
      <c r="T152" s="377"/>
      <c r="U152" s="378"/>
      <c r="V152" s="378"/>
      <c r="W152" s="378"/>
      <c r="X152" s="378"/>
      <c r="Y152" s="379"/>
      <c r="Z152" s="379"/>
      <c r="AA152" s="379"/>
      <c r="AB152" s="379"/>
      <c r="AC152" s="379"/>
      <c r="AD152" s="379"/>
      <c r="AE152" s="379"/>
      <c r="AF152" s="401"/>
      <c r="AG152" s="402"/>
      <c r="AH152" s="403"/>
      <c r="AI152" s="394">
        <f t="shared" si="18"/>
        <v>0</v>
      </c>
      <c r="AJ152" s="395"/>
      <c r="AK152" s="395"/>
      <c r="AL152" s="395"/>
      <c r="AM152" s="396"/>
      <c r="AN152" s="397"/>
      <c r="AO152" s="397"/>
      <c r="AP152" s="397"/>
      <c r="AQ152" s="397"/>
      <c r="AR152" s="395"/>
      <c r="AS152" s="395"/>
      <c r="AT152" s="395"/>
      <c r="AU152" s="396"/>
      <c r="AV152" s="398">
        <f t="shared" si="19"/>
        <v>0</v>
      </c>
      <c r="AW152" s="399"/>
      <c r="AX152" s="399"/>
      <c r="AY152" s="399"/>
      <c r="AZ152" s="400"/>
    </row>
    <row r="153" spans="1:52" x14ac:dyDescent="0.15">
      <c r="A153" s="375"/>
      <c r="B153" s="376"/>
      <c r="C153" s="133"/>
      <c r="D153" s="404"/>
      <c r="E153" s="405"/>
      <c r="F153" s="405"/>
      <c r="G153" s="405"/>
      <c r="H153" s="405"/>
      <c r="I153" s="405"/>
      <c r="J153" s="405"/>
      <c r="K153" s="405"/>
      <c r="L153" s="405"/>
      <c r="M153" s="405"/>
      <c r="N153" s="405"/>
      <c r="O153" s="406"/>
      <c r="P153" s="377"/>
      <c r="Q153" s="377"/>
      <c r="R153" s="377"/>
      <c r="S153" s="377"/>
      <c r="T153" s="377"/>
      <c r="U153" s="378"/>
      <c r="V153" s="378"/>
      <c r="W153" s="378"/>
      <c r="X153" s="378"/>
      <c r="Y153" s="379"/>
      <c r="Z153" s="379"/>
      <c r="AA153" s="379"/>
      <c r="AB153" s="379"/>
      <c r="AC153" s="379"/>
      <c r="AD153" s="379"/>
      <c r="AE153" s="379"/>
      <c r="AF153" s="401"/>
      <c r="AG153" s="402"/>
      <c r="AH153" s="403"/>
      <c r="AI153" s="394">
        <f t="shared" si="18"/>
        <v>0</v>
      </c>
      <c r="AJ153" s="395"/>
      <c r="AK153" s="395"/>
      <c r="AL153" s="395"/>
      <c r="AM153" s="396"/>
      <c r="AN153" s="397"/>
      <c r="AO153" s="397"/>
      <c r="AP153" s="397"/>
      <c r="AQ153" s="397"/>
      <c r="AR153" s="395"/>
      <c r="AS153" s="395"/>
      <c r="AT153" s="395"/>
      <c r="AU153" s="396"/>
      <c r="AV153" s="398">
        <f t="shared" si="19"/>
        <v>0</v>
      </c>
      <c r="AW153" s="399"/>
      <c r="AX153" s="399"/>
      <c r="AY153" s="399"/>
      <c r="AZ153" s="400"/>
    </row>
    <row r="154" spans="1:52" x14ac:dyDescent="0.15">
      <c r="A154" s="375"/>
      <c r="B154" s="376"/>
      <c r="C154" s="133"/>
      <c r="D154" s="404"/>
      <c r="E154" s="405"/>
      <c r="F154" s="405"/>
      <c r="G154" s="405"/>
      <c r="H154" s="405"/>
      <c r="I154" s="405"/>
      <c r="J154" s="405"/>
      <c r="K154" s="405"/>
      <c r="L154" s="405"/>
      <c r="M154" s="405"/>
      <c r="N154" s="405"/>
      <c r="O154" s="406"/>
      <c r="P154" s="377"/>
      <c r="Q154" s="377"/>
      <c r="R154" s="377"/>
      <c r="S154" s="377"/>
      <c r="T154" s="377"/>
      <c r="U154" s="378"/>
      <c r="V154" s="378"/>
      <c r="W154" s="378"/>
      <c r="X154" s="378"/>
      <c r="Y154" s="379"/>
      <c r="Z154" s="379"/>
      <c r="AA154" s="379"/>
      <c r="AB154" s="379"/>
      <c r="AC154" s="379"/>
      <c r="AD154" s="379"/>
      <c r="AE154" s="379"/>
      <c r="AF154" s="401"/>
      <c r="AG154" s="402"/>
      <c r="AH154" s="403"/>
      <c r="AI154" s="394">
        <f t="shared" si="18"/>
        <v>0</v>
      </c>
      <c r="AJ154" s="395"/>
      <c r="AK154" s="395"/>
      <c r="AL154" s="395"/>
      <c r="AM154" s="396"/>
      <c r="AN154" s="397"/>
      <c r="AO154" s="397"/>
      <c r="AP154" s="397"/>
      <c r="AQ154" s="397"/>
      <c r="AR154" s="395"/>
      <c r="AS154" s="395"/>
      <c r="AT154" s="395"/>
      <c r="AU154" s="396"/>
      <c r="AV154" s="398">
        <f t="shared" si="19"/>
        <v>0</v>
      </c>
      <c r="AW154" s="399"/>
      <c r="AX154" s="399"/>
      <c r="AY154" s="399"/>
      <c r="AZ154" s="400"/>
    </row>
    <row r="155" spans="1:52" x14ac:dyDescent="0.15">
      <c r="A155" s="375"/>
      <c r="B155" s="376"/>
      <c r="C155" s="133"/>
      <c r="D155" s="404"/>
      <c r="E155" s="405"/>
      <c r="F155" s="405"/>
      <c r="G155" s="405"/>
      <c r="H155" s="405"/>
      <c r="I155" s="405"/>
      <c r="J155" s="405"/>
      <c r="K155" s="405"/>
      <c r="L155" s="405"/>
      <c r="M155" s="405"/>
      <c r="N155" s="405"/>
      <c r="O155" s="406"/>
      <c r="P155" s="377"/>
      <c r="Q155" s="377"/>
      <c r="R155" s="377"/>
      <c r="S155" s="377"/>
      <c r="T155" s="377"/>
      <c r="U155" s="378"/>
      <c r="V155" s="378"/>
      <c r="W155" s="378"/>
      <c r="X155" s="378"/>
      <c r="Y155" s="379"/>
      <c r="Z155" s="379"/>
      <c r="AA155" s="379"/>
      <c r="AB155" s="379"/>
      <c r="AC155" s="379"/>
      <c r="AD155" s="379"/>
      <c r="AE155" s="379"/>
      <c r="AF155" s="401"/>
      <c r="AG155" s="402"/>
      <c r="AH155" s="403"/>
      <c r="AI155" s="394">
        <f t="shared" si="18"/>
        <v>0</v>
      </c>
      <c r="AJ155" s="395"/>
      <c r="AK155" s="395"/>
      <c r="AL155" s="395"/>
      <c r="AM155" s="396"/>
      <c r="AN155" s="397"/>
      <c r="AO155" s="397"/>
      <c r="AP155" s="397"/>
      <c r="AQ155" s="397"/>
      <c r="AR155" s="395"/>
      <c r="AS155" s="395"/>
      <c r="AT155" s="395"/>
      <c r="AU155" s="396"/>
      <c r="AV155" s="398">
        <f t="shared" si="19"/>
        <v>0</v>
      </c>
      <c r="AW155" s="399"/>
      <c r="AX155" s="399"/>
      <c r="AY155" s="399"/>
      <c r="AZ155" s="400"/>
    </row>
    <row r="156" spans="1:52" x14ac:dyDescent="0.15">
      <c r="A156" s="375"/>
      <c r="B156" s="376"/>
      <c r="C156" s="133"/>
      <c r="D156" s="404"/>
      <c r="E156" s="405"/>
      <c r="F156" s="405"/>
      <c r="G156" s="405"/>
      <c r="H156" s="405"/>
      <c r="I156" s="405"/>
      <c r="J156" s="405"/>
      <c r="K156" s="405"/>
      <c r="L156" s="405"/>
      <c r="M156" s="405"/>
      <c r="N156" s="405"/>
      <c r="O156" s="406"/>
      <c r="P156" s="377"/>
      <c r="Q156" s="377"/>
      <c r="R156" s="377"/>
      <c r="S156" s="377"/>
      <c r="T156" s="377"/>
      <c r="U156" s="378"/>
      <c r="V156" s="378"/>
      <c r="W156" s="378"/>
      <c r="X156" s="378"/>
      <c r="Y156" s="379"/>
      <c r="Z156" s="379"/>
      <c r="AA156" s="379"/>
      <c r="AB156" s="379"/>
      <c r="AC156" s="379"/>
      <c r="AD156" s="379"/>
      <c r="AE156" s="379"/>
      <c r="AF156" s="401"/>
      <c r="AG156" s="402"/>
      <c r="AH156" s="403"/>
      <c r="AI156" s="394">
        <f t="shared" si="18"/>
        <v>0</v>
      </c>
      <c r="AJ156" s="395"/>
      <c r="AK156" s="395"/>
      <c r="AL156" s="395"/>
      <c r="AM156" s="396"/>
      <c r="AN156" s="397"/>
      <c r="AO156" s="397"/>
      <c r="AP156" s="397"/>
      <c r="AQ156" s="397"/>
      <c r="AR156" s="395"/>
      <c r="AS156" s="395"/>
      <c r="AT156" s="395"/>
      <c r="AU156" s="396"/>
      <c r="AV156" s="398">
        <f t="shared" si="19"/>
        <v>0</v>
      </c>
      <c r="AW156" s="399"/>
      <c r="AX156" s="399"/>
      <c r="AY156" s="399"/>
      <c r="AZ156" s="400"/>
    </row>
    <row r="157" spans="1:52" x14ac:dyDescent="0.15">
      <c r="A157" s="375"/>
      <c r="B157" s="376"/>
      <c r="C157" s="133"/>
      <c r="D157" s="404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406"/>
      <c r="P157" s="377"/>
      <c r="Q157" s="377"/>
      <c r="R157" s="377"/>
      <c r="S157" s="377"/>
      <c r="T157" s="377"/>
      <c r="U157" s="378"/>
      <c r="V157" s="378"/>
      <c r="W157" s="378"/>
      <c r="X157" s="378"/>
      <c r="Y157" s="379"/>
      <c r="Z157" s="379"/>
      <c r="AA157" s="379"/>
      <c r="AB157" s="379"/>
      <c r="AC157" s="379"/>
      <c r="AD157" s="379"/>
      <c r="AE157" s="379"/>
      <c r="AF157" s="401"/>
      <c r="AG157" s="402"/>
      <c r="AH157" s="403"/>
      <c r="AI157" s="394">
        <f t="shared" si="18"/>
        <v>0</v>
      </c>
      <c r="AJ157" s="395"/>
      <c r="AK157" s="395"/>
      <c r="AL157" s="395"/>
      <c r="AM157" s="396"/>
      <c r="AN157" s="397"/>
      <c r="AO157" s="397"/>
      <c r="AP157" s="397"/>
      <c r="AQ157" s="397"/>
      <c r="AR157" s="395"/>
      <c r="AS157" s="395"/>
      <c r="AT157" s="395"/>
      <c r="AU157" s="396"/>
      <c r="AV157" s="398">
        <f t="shared" si="19"/>
        <v>0</v>
      </c>
      <c r="AW157" s="399"/>
      <c r="AX157" s="399"/>
      <c r="AY157" s="399"/>
      <c r="AZ157" s="400"/>
    </row>
    <row r="158" spans="1:52" x14ac:dyDescent="0.15">
      <c r="A158" s="375"/>
      <c r="B158" s="376"/>
      <c r="C158" s="133"/>
      <c r="D158" s="404"/>
      <c r="E158" s="405"/>
      <c r="F158" s="405"/>
      <c r="G158" s="405"/>
      <c r="H158" s="405"/>
      <c r="I158" s="405"/>
      <c r="J158" s="405"/>
      <c r="K158" s="405"/>
      <c r="L158" s="405"/>
      <c r="M158" s="405"/>
      <c r="N158" s="405"/>
      <c r="O158" s="406"/>
      <c r="P158" s="377"/>
      <c r="Q158" s="377"/>
      <c r="R158" s="377"/>
      <c r="S158" s="377"/>
      <c r="T158" s="377"/>
      <c r="U158" s="378"/>
      <c r="V158" s="378"/>
      <c r="W158" s="378"/>
      <c r="X158" s="378"/>
      <c r="Y158" s="379"/>
      <c r="Z158" s="379"/>
      <c r="AA158" s="379"/>
      <c r="AB158" s="379"/>
      <c r="AC158" s="379"/>
      <c r="AD158" s="379"/>
      <c r="AE158" s="379"/>
      <c r="AF158" s="401"/>
      <c r="AG158" s="402"/>
      <c r="AH158" s="403"/>
      <c r="AI158" s="394">
        <f t="shared" si="18"/>
        <v>0</v>
      </c>
      <c r="AJ158" s="395"/>
      <c r="AK158" s="395"/>
      <c r="AL158" s="395"/>
      <c r="AM158" s="396"/>
      <c r="AN158" s="397"/>
      <c r="AO158" s="397"/>
      <c r="AP158" s="397"/>
      <c r="AQ158" s="397"/>
      <c r="AR158" s="395"/>
      <c r="AS158" s="395"/>
      <c r="AT158" s="395"/>
      <c r="AU158" s="396"/>
      <c r="AV158" s="398">
        <f t="shared" si="19"/>
        <v>0</v>
      </c>
      <c r="AW158" s="399"/>
      <c r="AX158" s="399"/>
      <c r="AY158" s="399"/>
      <c r="AZ158" s="400"/>
    </row>
    <row r="159" spans="1:52" x14ac:dyDescent="0.15">
      <c r="A159" s="375"/>
      <c r="B159" s="376"/>
      <c r="C159" s="133"/>
      <c r="D159" s="404"/>
      <c r="E159" s="405"/>
      <c r="F159" s="405"/>
      <c r="G159" s="405"/>
      <c r="H159" s="405"/>
      <c r="I159" s="405"/>
      <c r="J159" s="405"/>
      <c r="K159" s="405"/>
      <c r="L159" s="405"/>
      <c r="M159" s="405"/>
      <c r="N159" s="405"/>
      <c r="O159" s="406"/>
      <c r="P159" s="377"/>
      <c r="Q159" s="377"/>
      <c r="R159" s="377"/>
      <c r="S159" s="377"/>
      <c r="T159" s="377"/>
      <c r="U159" s="378"/>
      <c r="V159" s="378"/>
      <c r="W159" s="378"/>
      <c r="X159" s="378"/>
      <c r="Y159" s="379"/>
      <c r="Z159" s="379"/>
      <c r="AA159" s="379"/>
      <c r="AB159" s="379"/>
      <c r="AC159" s="379"/>
      <c r="AD159" s="379"/>
      <c r="AE159" s="379"/>
      <c r="AF159" s="401"/>
      <c r="AG159" s="402"/>
      <c r="AH159" s="403"/>
      <c r="AI159" s="394">
        <f t="shared" si="18"/>
        <v>0</v>
      </c>
      <c r="AJ159" s="395"/>
      <c r="AK159" s="395"/>
      <c r="AL159" s="395"/>
      <c r="AM159" s="396"/>
      <c r="AN159" s="397"/>
      <c r="AO159" s="397"/>
      <c r="AP159" s="397"/>
      <c r="AQ159" s="397"/>
      <c r="AR159" s="395"/>
      <c r="AS159" s="395"/>
      <c r="AT159" s="395"/>
      <c r="AU159" s="396"/>
      <c r="AV159" s="398">
        <f t="shared" si="19"/>
        <v>0</v>
      </c>
      <c r="AW159" s="399"/>
      <c r="AX159" s="399"/>
      <c r="AY159" s="399"/>
      <c r="AZ159" s="400"/>
    </row>
    <row r="160" spans="1:52" x14ac:dyDescent="0.15">
      <c r="A160" s="375"/>
      <c r="B160" s="376"/>
      <c r="C160" s="133"/>
      <c r="D160" s="404"/>
      <c r="E160" s="405"/>
      <c r="F160" s="405"/>
      <c r="G160" s="405"/>
      <c r="H160" s="405"/>
      <c r="I160" s="405"/>
      <c r="J160" s="405"/>
      <c r="K160" s="405"/>
      <c r="L160" s="405"/>
      <c r="M160" s="405"/>
      <c r="N160" s="405"/>
      <c r="O160" s="406"/>
      <c r="P160" s="377"/>
      <c r="Q160" s="377"/>
      <c r="R160" s="377"/>
      <c r="S160" s="377"/>
      <c r="T160" s="377"/>
      <c r="U160" s="378"/>
      <c r="V160" s="378"/>
      <c r="W160" s="378"/>
      <c r="X160" s="378"/>
      <c r="Y160" s="379"/>
      <c r="Z160" s="379"/>
      <c r="AA160" s="379"/>
      <c r="AB160" s="379"/>
      <c r="AC160" s="379"/>
      <c r="AD160" s="379"/>
      <c r="AE160" s="379"/>
      <c r="AF160" s="401"/>
      <c r="AG160" s="402"/>
      <c r="AH160" s="403"/>
      <c r="AI160" s="394">
        <f t="shared" si="18"/>
        <v>0</v>
      </c>
      <c r="AJ160" s="395"/>
      <c r="AK160" s="395"/>
      <c r="AL160" s="395"/>
      <c r="AM160" s="396"/>
      <c r="AN160" s="397"/>
      <c r="AO160" s="397"/>
      <c r="AP160" s="397"/>
      <c r="AQ160" s="397"/>
      <c r="AR160" s="395"/>
      <c r="AS160" s="395"/>
      <c r="AT160" s="395"/>
      <c r="AU160" s="396"/>
      <c r="AV160" s="398">
        <f t="shared" si="19"/>
        <v>0</v>
      </c>
      <c r="AW160" s="399"/>
      <c r="AX160" s="399"/>
      <c r="AY160" s="399"/>
      <c r="AZ160" s="400"/>
    </row>
    <row r="161" spans="1:53" x14ac:dyDescent="0.15">
      <c r="A161" s="375"/>
      <c r="B161" s="376"/>
      <c r="C161" s="133"/>
      <c r="D161" s="404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6"/>
      <c r="P161" s="377"/>
      <c r="Q161" s="377"/>
      <c r="R161" s="377"/>
      <c r="S161" s="377"/>
      <c r="T161" s="377"/>
      <c r="U161" s="378"/>
      <c r="V161" s="378"/>
      <c r="W161" s="378"/>
      <c r="X161" s="378"/>
      <c r="Y161" s="379"/>
      <c r="Z161" s="379"/>
      <c r="AA161" s="379"/>
      <c r="AB161" s="379"/>
      <c r="AC161" s="379"/>
      <c r="AD161" s="379"/>
      <c r="AE161" s="379"/>
      <c r="AF161" s="401"/>
      <c r="AG161" s="402"/>
      <c r="AH161" s="403"/>
      <c r="AI161" s="394">
        <f t="shared" si="18"/>
        <v>0</v>
      </c>
      <c r="AJ161" s="395"/>
      <c r="AK161" s="395"/>
      <c r="AL161" s="395"/>
      <c r="AM161" s="396"/>
      <c r="AN161" s="397"/>
      <c r="AO161" s="397"/>
      <c r="AP161" s="397"/>
      <c r="AQ161" s="397"/>
      <c r="AR161" s="395"/>
      <c r="AS161" s="395"/>
      <c r="AT161" s="395"/>
      <c r="AU161" s="396"/>
      <c r="AV161" s="398">
        <f t="shared" si="19"/>
        <v>0</v>
      </c>
      <c r="AW161" s="399"/>
      <c r="AX161" s="399"/>
      <c r="AY161" s="399"/>
      <c r="AZ161" s="400"/>
    </row>
    <row r="162" spans="1:53" x14ac:dyDescent="0.15">
      <c r="A162" s="375"/>
      <c r="B162" s="376"/>
      <c r="C162" s="133"/>
      <c r="D162" s="404"/>
      <c r="E162" s="405"/>
      <c r="F162" s="405"/>
      <c r="G162" s="405"/>
      <c r="H162" s="405"/>
      <c r="I162" s="405"/>
      <c r="J162" s="405"/>
      <c r="K162" s="405"/>
      <c r="L162" s="405"/>
      <c r="M162" s="405"/>
      <c r="N162" s="405"/>
      <c r="O162" s="406"/>
      <c r="P162" s="377"/>
      <c r="Q162" s="377"/>
      <c r="R162" s="377"/>
      <c r="S162" s="377"/>
      <c r="T162" s="377"/>
      <c r="U162" s="378"/>
      <c r="V162" s="378"/>
      <c r="W162" s="378"/>
      <c r="X162" s="378"/>
      <c r="Y162" s="379"/>
      <c r="Z162" s="379"/>
      <c r="AA162" s="379"/>
      <c r="AB162" s="379"/>
      <c r="AC162" s="379"/>
      <c r="AD162" s="379"/>
      <c r="AE162" s="379"/>
      <c r="AF162" s="401"/>
      <c r="AG162" s="402"/>
      <c r="AH162" s="403"/>
      <c r="AI162" s="394">
        <f t="shared" si="18"/>
        <v>0</v>
      </c>
      <c r="AJ162" s="395"/>
      <c r="AK162" s="395"/>
      <c r="AL162" s="395"/>
      <c r="AM162" s="396"/>
      <c r="AN162" s="397"/>
      <c r="AO162" s="397"/>
      <c r="AP162" s="397"/>
      <c r="AQ162" s="397"/>
      <c r="AR162" s="395"/>
      <c r="AS162" s="395"/>
      <c r="AT162" s="395"/>
      <c r="AU162" s="396"/>
      <c r="AV162" s="398">
        <f t="shared" si="19"/>
        <v>0</v>
      </c>
      <c r="AW162" s="399"/>
      <c r="AX162" s="399"/>
      <c r="AY162" s="399"/>
      <c r="AZ162" s="400"/>
    </row>
    <row r="163" spans="1:53" x14ac:dyDescent="0.15">
      <c r="A163" s="375"/>
      <c r="B163" s="376"/>
      <c r="C163" s="133"/>
      <c r="D163" s="404"/>
      <c r="E163" s="405"/>
      <c r="F163" s="405"/>
      <c r="G163" s="405"/>
      <c r="H163" s="405"/>
      <c r="I163" s="405"/>
      <c r="J163" s="405"/>
      <c r="K163" s="405"/>
      <c r="L163" s="405"/>
      <c r="M163" s="405"/>
      <c r="N163" s="405"/>
      <c r="O163" s="406"/>
      <c r="P163" s="377"/>
      <c r="Q163" s="377"/>
      <c r="R163" s="377"/>
      <c r="S163" s="377"/>
      <c r="T163" s="377"/>
      <c r="U163" s="378"/>
      <c r="V163" s="378"/>
      <c r="W163" s="378"/>
      <c r="X163" s="378"/>
      <c r="Y163" s="379"/>
      <c r="Z163" s="379"/>
      <c r="AA163" s="379"/>
      <c r="AB163" s="379"/>
      <c r="AC163" s="379"/>
      <c r="AD163" s="379"/>
      <c r="AE163" s="379"/>
      <c r="AF163" s="401"/>
      <c r="AG163" s="402"/>
      <c r="AH163" s="403"/>
      <c r="AI163" s="394">
        <f t="shared" si="18"/>
        <v>0</v>
      </c>
      <c r="AJ163" s="395"/>
      <c r="AK163" s="395"/>
      <c r="AL163" s="395"/>
      <c r="AM163" s="396"/>
      <c r="AN163" s="397"/>
      <c r="AO163" s="397"/>
      <c r="AP163" s="397"/>
      <c r="AQ163" s="397"/>
      <c r="AR163" s="395"/>
      <c r="AS163" s="395"/>
      <c r="AT163" s="395"/>
      <c r="AU163" s="396"/>
      <c r="AV163" s="398">
        <f t="shared" si="19"/>
        <v>0</v>
      </c>
      <c r="AW163" s="399"/>
      <c r="AX163" s="399"/>
      <c r="AY163" s="399"/>
      <c r="AZ163" s="400"/>
    </row>
    <row r="164" spans="1:53" x14ac:dyDescent="0.15">
      <c r="A164" s="375"/>
      <c r="B164" s="376"/>
      <c r="C164" s="133"/>
      <c r="D164" s="404"/>
      <c r="E164" s="405"/>
      <c r="F164" s="405"/>
      <c r="G164" s="405"/>
      <c r="H164" s="405"/>
      <c r="I164" s="405"/>
      <c r="J164" s="405"/>
      <c r="K164" s="405"/>
      <c r="L164" s="405"/>
      <c r="M164" s="405"/>
      <c r="N164" s="405"/>
      <c r="O164" s="406"/>
      <c r="P164" s="377"/>
      <c r="Q164" s="377"/>
      <c r="R164" s="377"/>
      <c r="S164" s="377"/>
      <c r="T164" s="377"/>
      <c r="U164" s="378"/>
      <c r="V164" s="378"/>
      <c r="W164" s="378"/>
      <c r="X164" s="378"/>
      <c r="Y164" s="379"/>
      <c r="Z164" s="379"/>
      <c r="AA164" s="379"/>
      <c r="AB164" s="379"/>
      <c r="AC164" s="379"/>
      <c r="AD164" s="379"/>
      <c r="AE164" s="379"/>
      <c r="AF164" s="401"/>
      <c r="AG164" s="402"/>
      <c r="AH164" s="403"/>
      <c r="AI164" s="394">
        <f t="shared" si="18"/>
        <v>0</v>
      </c>
      <c r="AJ164" s="395"/>
      <c r="AK164" s="395"/>
      <c r="AL164" s="395"/>
      <c r="AM164" s="396"/>
      <c r="AN164" s="397"/>
      <c r="AO164" s="397"/>
      <c r="AP164" s="397"/>
      <c r="AQ164" s="397"/>
      <c r="AR164" s="395"/>
      <c r="AS164" s="395"/>
      <c r="AT164" s="395"/>
      <c r="AU164" s="396"/>
      <c r="AV164" s="398">
        <f t="shared" si="19"/>
        <v>0</v>
      </c>
      <c r="AW164" s="399"/>
      <c r="AX164" s="399"/>
      <c r="AY164" s="399"/>
      <c r="AZ164" s="400"/>
    </row>
    <row r="165" spans="1:53" x14ac:dyDescent="0.15">
      <c r="A165" s="375"/>
      <c r="B165" s="376"/>
      <c r="C165" s="133"/>
      <c r="D165" s="404"/>
      <c r="E165" s="405"/>
      <c r="F165" s="405"/>
      <c r="G165" s="405"/>
      <c r="H165" s="405"/>
      <c r="I165" s="405"/>
      <c r="J165" s="405"/>
      <c r="K165" s="405"/>
      <c r="L165" s="405"/>
      <c r="M165" s="405"/>
      <c r="N165" s="405"/>
      <c r="O165" s="406"/>
      <c r="P165" s="377"/>
      <c r="Q165" s="377"/>
      <c r="R165" s="377"/>
      <c r="S165" s="377"/>
      <c r="T165" s="377"/>
      <c r="U165" s="378"/>
      <c r="V165" s="378"/>
      <c r="W165" s="378"/>
      <c r="X165" s="378"/>
      <c r="Y165" s="379"/>
      <c r="Z165" s="379"/>
      <c r="AA165" s="379"/>
      <c r="AB165" s="379"/>
      <c r="AC165" s="379"/>
      <c r="AD165" s="379"/>
      <c r="AE165" s="379"/>
      <c r="AF165" s="401"/>
      <c r="AG165" s="402"/>
      <c r="AH165" s="403"/>
      <c r="AI165" s="394">
        <f t="shared" si="18"/>
        <v>0</v>
      </c>
      <c r="AJ165" s="395"/>
      <c r="AK165" s="395"/>
      <c r="AL165" s="395"/>
      <c r="AM165" s="396"/>
      <c r="AN165" s="397"/>
      <c r="AO165" s="397"/>
      <c r="AP165" s="397"/>
      <c r="AQ165" s="397"/>
      <c r="AR165" s="395"/>
      <c r="AS165" s="395"/>
      <c r="AT165" s="395"/>
      <c r="AU165" s="396"/>
      <c r="AV165" s="398">
        <f t="shared" si="19"/>
        <v>0</v>
      </c>
      <c r="AW165" s="399"/>
      <c r="AX165" s="399"/>
      <c r="AY165" s="399"/>
      <c r="AZ165" s="400"/>
    </row>
    <row r="166" spans="1:53" x14ac:dyDescent="0.15">
      <c r="A166" s="375"/>
      <c r="B166" s="376"/>
      <c r="C166" s="133"/>
      <c r="D166" s="404"/>
      <c r="E166" s="405"/>
      <c r="F166" s="405"/>
      <c r="G166" s="405"/>
      <c r="H166" s="405"/>
      <c r="I166" s="405"/>
      <c r="J166" s="405"/>
      <c r="K166" s="405"/>
      <c r="L166" s="405"/>
      <c r="M166" s="405"/>
      <c r="N166" s="405"/>
      <c r="O166" s="406"/>
      <c r="P166" s="377"/>
      <c r="Q166" s="377"/>
      <c r="R166" s="377"/>
      <c r="S166" s="377"/>
      <c r="T166" s="377"/>
      <c r="U166" s="378"/>
      <c r="V166" s="378"/>
      <c r="W166" s="378"/>
      <c r="X166" s="378"/>
      <c r="Y166" s="379"/>
      <c r="Z166" s="379"/>
      <c r="AA166" s="379"/>
      <c r="AB166" s="379"/>
      <c r="AC166" s="379"/>
      <c r="AD166" s="379"/>
      <c r="AE166" s="379"/>
      <c r="AF166" s="401"/>
      <c r="AG166" s="402"/>
      <c r="AH166" s="403"/>
      <c r="AI166" s="394">
        <f t="shared" si="18"/>
        <v>0</v>
      </c>
      <c r="AJ166" s="395"/>
      <c r="AK166" s="395"/>
      <c r="AL166" s="395"/>
      <c r="AM166" s="396"/>
      <c r="AN166" s="397"/>
      <c r="AO166" s="397"/>
      <c r="AP166" s="397"/>
      <c r="AQ166" s="397"/>
      <c r="AR166" s="395"/>
      <c r="AS166" s="395"/>
      <c r="AT166" s="395"/>
      <c r="AU166" s="396"/>
      <c r="AV166" s="398">
        <f t="shared" si="19"/>
        <v>0</v>
      </c>
      <c r="AW166" s="399"/>
      <c r="AX166" s="399"/>
      <c r="AY166" s="399"/>
      <c r="AZ166" s="400"/>
    </row>
    <row r="167" spans="1:53" x14ac:dyDescent="0.15">
      <c r="A167" s="375"/>
      <c r="B167" s="376"/>
      <c r="C167" s="144"/>
      <c r="D167" s="404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6"/>
      <c r="P167" s="377"/>
      <c r="Q167" s="377"/>
      <c r="R167" s="377"/>
      <c r="S167" s="377"/>
      <c r="T167" s="377"/>
      <c r="U167" s="378"/>
      <c r="V167" s="378"/>
      <c r="W167" s="378"/>
      <c r="X167" s="378"/>
      <c r="Y167" s="379"/>
      <c r="Z167" s="379"/>
      <c r="AA167" s="379"/>
      <c r="AB167" s="379"/>
      <c r="AC167" s="379"/>
      <c r="AD167" s="379"/>
      <c r="AE167" s="379"/>
      <c r="AF167" s="401"/>
      <c r="AG167" s="402"/>
      <c r="AH167" s="403"/>
      <c r="AI167" s="394">
        <f t="shared" si="18"/>
        <v>0</v>
      </c>
      <c r="AJ167" s="395"/>
      <c r="AK167" s="395"/>
      <c r="AL167" s="395"/>
      <c r="AM167" s="396"/>
      <c r="AN167" s="397"/>
      <c r="AO167" s="397"/>
      <c r="AP167" s="397"/>
      <c r="AQ167" s="397"/>
      <c r="AR167" s="395"/>
      <c r="AS167" s="395"/>
      <c r="AT167" s="395"/>
      <c r="AU167" s="396"/>
      <c r="AV167" s="398">
        <f t="shared" si="19"/>
        <v>0</v>
      </c>
      <c r="AW167" s="399"/>
      <c r="AX167" s="399"/>
      <c r="AY167" s="399"/>
      <c r="AZ167" s="400"/>
    </row>
    <row r="168" spans="1:53" ht="15" customHeight="1" thickBot="1" x14ac:dyDescent="0.2">
      <c r="A168" s="417"/>
      <c r="B168" s="412"/>
      <c r="C168" s="132"/>
      <c r="D168" s="421" t="s">
        <v>32</v>
      </c>
      <c r="E168" s="421"/>
      <c r="F168" s="421"/>
      <c r="G168" s="421"/>
      <c r="H168" s="421"/>
      <c r="I168" s="421"/>
      <c r="J168" s="421"/>
      <c r="K168" s="421"/>
      <c r="L168" s="421"/>
      <c r="M168" s="421"/>
      <c r="N168" s="421"/>
      <c r="O168" s="421"/>
      <c r="P168" s="418"/>
      <c r="Q168" s="418"/>
      <c r="R168" s="418"/>
      <c r="S168" s="418"/>
      <c r="T168" s="418"/>
      <c r="U168" s="419"/>
      <c r="V168" s="420"/>
      <c r="W168" s="420"/>
      <c r="X168" s="420"/>
      <c r="Y168" s="411">
        <f>SUM(Y136:AA167)</f>
        <v>0</v>
      </c>
      <c r="Z168" s="412"/>
      <c r="AA168" s="413"/>
      <c r="AB168" s="410">
        <f>SUM(AB136:AC167)</f>
        <v>0</v>
      </c>
      <c r="AC168" s="410"/>
      <c r="AD168" s="410">
        <f>SUM(AD136:AE167)</f>
        <v>0</v>
      </c>
      <c r="AE168" s="410"/>
      <c r="AF168" s="411">
        <f>SUM(AF136:AH167)</f>
        <v>0</v>
      </c>
      <c r="AG168" s="412"/>
      <c r="AH168" s="413"/>
      <c r="AI168" s="414">
        <f>SUM(AI136:AM167)</f>
        <v>0</v>
      </c>
      <c r="AJ168" s="414"/>
      <c r="AK168" s="414"/>
      <c r="AL168" s="414"/>
      <c r="AM168" s="414"/>
      <c r="AN168" s="414">
        <f>SUM(AN136:AQ167)</f>
        <v>0</v>
      </c>
      <c r="AO168" s="414"/>
      <c r="AP168" s="414"/>
      <c r="AQ168" s="414"/>
      <c r="AR168" s="415">
        <f>SUM(AR136:AU167)</f>
        <v>0</v>
      </c>
      <c r="AS168" s="415"/>
      <c r="AT168" s="415"/>
      <c r="AU168" s="416"/>
      <c r="AV168" s="407">
        <f>SUM(AV136:AZ167)</f>
        <v>0</v>
      </c>
      <c r="AW168" s="408"/>
      <c r="AX168" s="408"/>
      <c r="AY168" s="408"/>
      <c r="AZ168" s="409"/>
    </row>
    <row r="169" spans="1:53" x14ac:dyDescent="0.15">
      <c r="A169" s="81"/>
      <c r="B169" s="101"/>
      <c r="C169" s="84" t="s">
        <v>0</v>
      </c>
      <c r="D169" s="130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3"/>
      <c r="R169" s="147"/>
      <c r="S169" s="147"/>
      <c r="T169" s="124"/>
      <c r="U169" s="124"/>
      <c r="V169" s="84"/>
      <c r="W169" s="84"/>
      <c r="X169" s="84"/>
      <c r="Y169" s="82"/>
      <c r="Z169" s="82"/>
      <c r="AA169" s="82"/>
      <c r="AB169" s="82"/>
      <c r="AC169" s="82"/>
      <c r="AD169" s="82"/>
      <c r="AE169" s="86"/>
      <c r="AF169" s="86"/>
      <c r="AG169" s="86"/>
      <c r="AH169" s="86"/>
      <c r="AI169" s="86"/>
      <c r="AJ169" s="102"/>
      <c r="AK169" s="86"/>
      <c r="AL169" s="86"/>
      <c r="AM169" s="86"/>
      <c r="AN169" s="86"/>
      <c r="AO169" s="85" t="s">
        <v>1</v>
      </c>
      <c r="AP169" s="103"/>
      <c r="AQ169" s="126" t="s">
        <v>121</v>
      </c>
      <c r="AR169" s="107"/>
      <c r="AS169" s="86"/>
      <c r="AT169" s="86"/>
      <c r="AU169" s="86"/>
      <c r="AV169" s="86"/>
      <c r="AW169" s="86"/>
      <c r="AX169" s="82"/>
      <c r="AY169" s="86"/>
      <c r="AZ169" s="93"/>
      <c r="BA169" s="5"/>
    </row>
    <row r="170" spans="1:53" x14ac:dyDescent="0.15">
      <c r="A170" s="87"/>
      <c r="B170" s="88"/>
      <c r="C170" s="125" t="s">
        <v>114</v>
      </c>
      <c r="D170" s="130"/>
      <c r="E170" s="95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95"/>
      <c r="Z170" s="95"/>
      <c r="AA170" s="95"/>
      <c r="AB170" s="95"/>
      <c r="AC170" s="88"/>
      <c r="AD170" s="88"/>
      <c r="AE170" s="88"/>
      <c r="AF170" s="88"/>
      <c r="AG170" s="79"/>
      <c r="AH170" s="79"/>
      <c r="AI170" s="79"/>
      <c r="AJ170" s="79"/>
      <c r="AK170" s="79"/>
      <c r="AL170" s="79"/>
      <c r="AM170" s="79"/>
      <c r="AN170" s="79"/>
      <c r="AO170" s="79"/>
      <c r="AP170" s="104"/>
      <c r="AQ170" s="127" t="s">
        <v>122</v>
      </c>
      <c r="AR170" s="107"/>
      <c r="AS170" s="79"/>
      <c r="AT170" s="79"/>
      <c r="AU170" s="79"/>
      <c r="AV170" s="79"/>
      <c r="AW170" s="79"/>
      <c r="AX170" s="95"/>
      <c r="AY170" s="79"/>
      <c r="AZ170" s="97"/>
      <c r="BA170" s="5"/>
    </row>
    <row r="171" spans="1:53" ht="14" thickBot="1" x14ac:dyDescent="0.2">
      <c r="A171" s="89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1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105" t="s">
        <v>2</v>
      </c>
      <c r="AX171" s="331"/>
      <c r="AY171" s="331"/>
      <c r="AZ171" s="332"/>
      <c r="BA171" s="5"/>
    </row>
    <row r="172" spans="1:53" ht="14.5" customHeight="1" x14ac:dyDescent="0.15">
      <c r="A172" s="342" t="s">
        <v>5</v>
      </c>
      <c r="B172" s="343"/>
      <c r="C172" s="142" t="s">
        <v>129</v>
      </c>
      <c r="D172" s="327" t="s">
        <v>6</v>
      </c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9"/>
      <c r="P172" s="344" t="s">
        <v>7</v>
      </c>
      <c r="Q172" s="344"/>
      <c r="R172" s="344"/>
      <c r="S172" s="344"/>
      <c r="T172" s="344"/>
      <c r="U172" s="328" t="s">
        <v>8</v>
      </c>
      <c r="V172" s="328"/>
      <c r="W172" s="328"/>
      <c r="X172" s="328"/>
      <c r="Y172" s="327" t="s">
        <v>9</v>
      </c>
      <c r="Z172" s="328"/>
      <c r="AA172" s="329"/>
      <c r="AB172" s="327" t="s">
        <v>10</v>
      </c>
      <c r="AC172" s="328"/>
      <c r="AD172" s="328"/>
      <c r="AE172" s="329"/>
      <c r="AF172" s="327" t="s">
        <v>11</v>
      </c>
      <c r="AG172" s="328"/>
      <c r="AH172" s="329"/>
      <c r="AI172" s="327" t="s">
        <v>12</v>
      </c>
      <c r="AJ172" s="328"/>
      <c r="AK172" s="328"/>
      <c r="AL172" s="328"/>
      <c r="AM172" s="329"/>
      <c r="AN172" s="327" t="s">
        <v>13</v>
      </c>
      <c r="AO172" s="328"/>
      <c r="AP172" s="328"/>
      <c r="AQ172" s="329"/>
      <c r="AR172" s="327" t="s">
        <v>14</v>
      </c>
      <c r="AS172" s="328"/>
      <c r="AT172" s="328"/>
      <c r="AU172" s="329"/>
      <c r="AV172" s="327" t="s">
        <v>15</v>
      </c>
      <c r="AW172" s="328"/>
      <c r="AX172" s="328"/>
      <c r="AY172" s="328"/>
      <c r="AZ172" s="330"/>
    </row>
    <row r="173" spans="1:53" ht="14.5" customHeight="1" x14ac:dyDescent="0.15">
      <c r="A173" s="333" t="s">
        <v>16</v>
      </c>
      <c r="B173" s="352"/>
      <c r="C173" s="131" t="s">
        <v>128</v>
      </c>
      <c r="D173" s="350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52"/>
      <c r="P173" s="353"/>
      <c r="Q173" s="353"/>
      <c r="R173" s="353"/>
      <c r="S173" s="353"/>
      <c r="T173" s="353"/>
      <c r="U173" s="354"/>
      <c r="V173" s="354"/>
      <c r="W173" s="354"/>
      <c r="X173" s="354"/>
      <c r="Y173" s="350" t="s">
        <v>11</v>
      </c>
      <c r="Z173" s="334"/>
      <c r="AA173" s="352"/>
      <c r="AB173" s="350" t="s">
        <v>17</v>
      </c>
      <c r="AC173" s="334"/>
      <c r="AD173" s="350" t="s">
        <v>18</v>
      </c>
      <c r="AE173" s="352"/>
      <c r="AF173" s="350" t="s">
        <v>19</v>
      </c>
      <c r="AG173" s="334"/>
      <c r="AH173" s="352"/>
      <c r="AI173" s="350" t="s">
        <v>20</v>
      </c>
      <c r="AJ173" s="334"/>
      <c r="AK173" s="334"/>
      <c r="AL173" s="334"/>
      <c r="AM173" s="352"/>
      <c r="AN173" s="350" t="s">
        <v>21</v>
      </c>
      <c r="AO173" s="334"/>
      <c r="AP173" s="334"/>
      <c r="AQ173" s="352"/>
      <c r="AR173" s="350" t="s">
        <v>22</v>
      </c>
      <c r="AS173" s="334"/>
      <c r="AT173" s="334"/>
      <c r="AU173" s="352"/>
      <c r="AV173" s="350"/>
      <c r="AW173" s="334"/>
      <c r="AX173" s="334"/>
      <c r="AY173" s="334"/>
      <c r="AZ173" s="351"/>
    </row>
    <row r="174" spans="1:53" ht="14.5" customHeight="1" x14ac:dyDescent="0.15">
      <c r="A174" s="333"/>
      <c r="B174" s="352"/>
      <c r="C174" s="131" t="s">
        <v>130</v>
      </c>
      <c r="D174" s="350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52"/>
      <c r="P174" s="353"/>
      <c r="Q174" s="353"/>
      <c r="R174" s="353"/>
      <c r="S174" s="353"/>
      <c r="T174" s="353"/>
      <c r="U174" s="354"/>
      <c r="V174" s="354"/>
      <c r="W174" s="354"/>
      <c r="X174" s="354"/>
      <c r="Y174" s="350" t="s">
        <v>23</v>
      </c>
      <c r="Z174" s="334"/>
      <c r="AA174" s="352"/>
      <c r="AB174" s="350" t="s">
        <v>24</v>
      </c>
      <c r="AC174" s="334"/>
      <c r="AD174" s="350" t="s">
        <v>25</v>
      </c>
      <c r="AE174" s="352"/>
      <c r="AF174" s="350" t="s">
        <v>26</v>
      </c>
      <c r="AG174" s="334"/>
      <c r="AH174" s="352"/>
      <c r="AI174" s="345">
        <v>40</v>
      </c>
      <c r="AJ174" s="346"/>
      <c r="AK174" s="346"/>
      <c r="AL174" s="346"/>
      <c r="AM174" s="110" t="s">
        <v>27</v>
      </c>
      <c r="AN174" s="345">
        <v>305</v>
      </c>
      <c r="AO174" s="346"/>
      <c r="AP174" s="346"/>
      <c r="AQ174" s="98" t="s">
        <v>27</v>
      </c>
      <c r="AR174" s="345">
        <v>60</v>
      </c>
      <c r="AS174" s="346"/>
      <c r="AT174" s="346"/>
      <c r="AU174" s="98" t="s">
        <v>27</v>
      </c>
      <c r="AV174" s="347"/>
      <c r="AW174" s="348"/>
      <c r="AX174" s="348"/>
      <c r="AY174" s="348"/>
      <c r="AZ174" s="349"/>
    </row>
    <row r="175" spans="1:53" x14ac:dyDescent="0.15">
      <c r="A175" s="333"/>
      <c r="B175" s="352"/>
      <c r="C175" s="131"/>
      <c r="D175" s="350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52"/>
      <c r="P175" s="353"/>
      <c r="Q175" s="353"/>
      <c r="R175" s="353"/>
      <c r="S175" s="353"/>
      <c r="T175" s="353"/>
      <c r="U175" s="354"/>
      <c r="V175" s="354"/>
      <c r="W175" s="354"/>
      <c r="X175" s="354"/>
      <c r="Y175" s="366"/>
      <c r="Z175" s="367"/>
      <c r="AA175" s="368"/>
      <c r="AB175" s="350"/>
      <c r="AC175" s="334"/>
      <c r="AD175" s="350" t="s">
        <v>29</v>
      </c>
      <c r="AE175" s="352"/>
      <c r="AF175" s="350" t="s">
        <v>30</v>
      </c>
      <c r="AG175" s="334"/>
      <c r="AH175" s="352"/>
      <c r="AI175" s="350" t="s">
        <v>30</v>
      </c>
      <c r="AJ175" s="334"/>
      <c r="AK175" s="334"/>
      <c r="AL175" s="334"/>
      <c r="AM175" s="352"/>
      <c r="AN175" s="350" t="s">
        <v>30</v>
      </c>
      <c r="AO175" s="334"/>
      <c r="AP175" s="334"/>
      <c r="AQ175" s="352"/>
      <c r="AR175" s="350" t="s">
        <v>30</v>
      </c>
      <c r="AS175" s="334"/>
      <c r="AT175" s="334"/>
      <c r="AU175" s="352"/>
      <c r="AV175" s="350" t="s">
        <v>30</v>
      </c>
      <c r="AW175" s="334"/>
      <c r="AX175" s="334"/>
      <c r="AY175" s="334"/>
      <c r="AZ175" s="351"/>
    </row>
    <row r="176" spans="1:53" x14ac:dyDescent="0.15">
      <c r="A176" s="358"/>
      <c r="B176" s="359"/>
      <c r="C176" s="136"/>
      <c r="D176" s="361"/>
      <c r="E176" s="365"/>
      <c r="F176" s="365"/>
      <c r="G176" s="365"/>
      <c r="H176" s="365"/>
      <c r="I176" s="365"/>
      <c r="J176" s="365"/>
      <c r="K176" s="365"/>
      <c r="L176" s="365"/>
      <c r="M176" s="365"/>
      <c r="N176" s="365"/>
      <c r="O176" s="359"/>
      <c r="P176" s="360"/>
      <c r="Q176" s="360"/>
      <c r="R176" s="360"/>
      <c r="S176" s="360"/>
      <c r="T176" s="360"/>
      <c r="U176" s="354"/>
      <c r="V176" s="354"/>
      <c r="W176" s="354"/>
      <c r="X176" s="354"/>
      <c r="Y176" s="350"/>
      <c r="Z176" s="334"/>
      <c r="AA176" s="352"/>
      <c r="AB176" s="350"/>
      <c r="AC176" s="334"/>
      <c r="AD176" s="361"/>
      <c r="AE176" s="359"/>
      <c r="AF176" s="362"/>
      <c r="AG176" s="363"/>
      <c r="AH176" s="364"/>
      <c r="AI176" s="350" t="s">
        <v>27</v>
      </c>
      <c r="AJ176" s="334"/>
      <c r="AK176" s="334"/>
      <c r="AL176" s="334"/>
      <c r="AM176" s="352"/>
      <c r="AN176" s="350" t="s">
        <v>27</v>
      </c>
      <c r="AO176" s="334"/>
      <c r="AP176" s="334"/>
      <c r="AQ176" s="352"/>
      <c r="AR176" s="350" t="s">
        <v>27</v>
      </c>
      <c r="AS176" s="334"/>
      <c r="AT176" s="334"/>
      <c r="AU176" s="352"/>
      <c r="AV176" s="350" t="s">
        <v>27</v>
      </c>
      <c r="AW176" s="334"/>
      <c r="AX176" s="334"/>
      <c r="AY176" s="334"/>
      <c r="AZ176" s="351"/>
    </row>
    <row r="177" spans="1:53" x14ac:dyDescent="0.15">
      <c r="A177" s="111" t="s">
        <v>31</v>
      </c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4"/>
      <c r="Z177" s="113"/>
      <c r="AA177" s="115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113"/>
      <c r="AY177" s="96"/>
      <c r="AZ177" s="116"/>
    </row>
    <row r="178" spans="1:53" s="12" customFormat="1" x14ac:dyDescent="0.2">
      <c r="A178" s="355">
        <v>1</v>
      </c>
      <c r="B178" s="356"/>
      <c r="C178" s="135">
        <v>2</v>
      </c>
      <c r="D178" s="389">
        <v>3</v>
      </c>
      <c r="E178" s="390"/>
      <c r="F178" s="390"/>
      <c r="G178" s="390"/>
      <c r="H178" s="390"/>
      <c r="I178" s="390"/>
      <c r="J178" s="390"/>
      <c r="K178" s="390"/>
      <c r="L178" s="390"/>
      <c r="M178" s="390"/>
      <c r="N178" s="390"/>
      <c r="O178" s="356"/>
      <c r="P178" s="357">
        <v>4</v>
      </c>
      <c r="Q178" s="357"/>
      <c r="R178" s="357"/>
      <c r="S178" s="357"/>
      <c r="T178" s="357"/>
      <c r="U178" s="357">
        <v>5</v>
      </c>
      <c r="V178" s="357"/>
      <c r="W178" s="357"/>
      <c r="X178" s="357"/>
      <c r="Y178" s="357">
        <v>6</v>
      </c>
      <c r="Z178" s="357"/>
      <c r="AA178" s="357"/>
      <c r="AB178" s="357">
        <v>7</v>
      </c>
      <c r="AC178" s="357"/>
      <c r="AD178" s="357">
        <v>8</v>
      </c>
      <c r="AE178" s="357"/>
      <c r="AF178" s="357">
        <v>9</v>
      </c>
      <c r="AG178" s="357"/>
      <c r="AH178" s="357"/>
      <c r="AI178" s="357">
        <v>10</v>
      </c>
      <c r="AJ178" s="357"/>
      <c r="AK178" s="357"/>
      <c r="AL178" s="357"/>
      <c r="AM178" s="357"/>
      <c r="AN178" s="357">
        <v>11</v>
      </c>
      <c r="AO178" s="357"/>
      <c r="AP178" s="357"/>
      <c r="AQ178" s="357"/>
      <c r="AR178" s="357">
        <v>12</v>
      </c>
      <c r="AS178" s="357"/>
      <c r="AT178" s="357"/>
      <c r="AU178" s="357"/>
      <c r="AV178" s="357">
        <v>13</v>
      </c>
      <c r="AW178" s="357"/>
      <c r="AX178" s="357"/>
      <c r="AY178" s="357"/>
      <c r="AZ178" s="380"/>
      <c r="BA178" s="11"/>
    </row>
    <row r="179" spans="1:53" s="10" customFormat="1" ht="11" x14ac:dyDescent="0.15">
      <c r="A179" s="381"/>
      <c r="B179" s="382"/>
      <c r="C179" s="134"/>
      <c r="D179" s="391"/>
      <c r="E179" s="392"/>
      <c r="F179" s="392"/>
      <c r="G179" s="392"/>
      <c r="H179" s="392"/>
      <c r="I179" s="392"/>
      <c r="J179" s="392"/>
      <c r="K179" s="392"/>
      <c r="L179" s="392"/>
      <c r="M179" s="392"/>
      <c r="N179" s="392"/>
      <c r="O179" s="393"/>
      <c r="P179" s="383"/>
      <c r="Q179" s="383"/>
      <c r="R179" s="383"/>
      <c r="S179" s="383"/>
      <c r="T179" s="383"/>
      <c r="U179" s="384"/>
      <c r="V179" s="384"/>
      <c r="W179" s="384"/>
      <c r="X179" s="384"/>
      <c r="Y179" s="385"/>
      <c r="Z179" s="385"/>
      <c r="AA179" s="385"/>
      <c r="AB179" s="385"/>
      <c r="AC179" s="385"/>
      <c r="AD179" s="385"/>
      <c r="AE179" s="385"/>
      <c r="AF179" s="386"/>
      <c r="AG179" s="387"/>
      <c r="AH179" s="388"/>
      <c r="AI179" s="369">
        <f>AF179*$AI$12</f>
        <v>0</v>
      </c>
      <c r="AJ179" s="369"/>
      <c r="AK179" s="369"/>
      <c r="AL179" s="369"/>
      <c r="AM179" s="369"/>
      <c r="AN179" s="369"/>
      <c r="AO179" s="369"/>
      <c r="AP179" s="369"/>
      <c r="AQ179" s="369"/>
      <c r="AR179" s="370"/>
      <c r="AS179" s="370"/>
      <c r="AT179" s="370"/>
      <c r="AU179" s="371"/>
      <c r="AV179" s="372">
        <f>AI179+AN179+AR179</f>
        <v>0</v>
      </c>
      <c r="AW179" s="373"/>
      <c r="AX179" s="373"/>
      <c r="AY179" s="373"/>
      <c r="AZ179" s="374"/>
    </row>
    <row r="180" spans="1:53" s="10" customFormat="1" ht="11" x14ac:dyDescent="0.15">
      <c r="A180" s="375"/>
      <c r="B180" s="376"/>
      <c r="C180" s="133"/>
      <c r="D180" s="404"/>
      <c r="E180" s="405"/>
      <c r="F180" s="405"/>
      <c r="G180" s="405"/>
      <c r="H180" s="405"/>
      <c r="I180" s="405"/>
      <c r="J180" s="405"/>
      <c r="K180" s="405"/>
      <c r="L180" s="405"/>
      <c r="M180" s="405"/>
      <c r="N180" s="405"/>
      <c r="O180" s="406"/>
      <c r="P180" s="377"/>
      <c r="Q180" s="377"/>
      <c r="R180" s="377"/>
      <c r="S180" s="377"/>
      <c r="T180" s="377"/>
      <c r="U180" s="378"/>
      <c r="V180" s="378"/>
      <c r="W180" s="378"/>
      <c r="X180" s="378"/>
      <c r="Y180" s="379"/>
      <c r="Z180" s="379"/>
      <c r="AA180" s="379"/>
      <c r="AB180" s="379"/>
      <c r="AC180" s="379"/>
      <c r="AD180" s="379"/>
      <c r="AE180" s="379"/>
      <c r="AF180" s="401"/>
      <c r="AG180" s="402"/>
      <c r="AH180" s="403"/>
      <c r="AI180" s="394">
        <f t="shared" ref="AI180:AI210" si="20">AF180*$AI$12</f>
        <v>0</v>
      </c>
      <c r="AJ180" s="395"/>
      <c r="AK180" s="395"/>
      <c r="AL180" s="395"/>
      <c r="AM180" s="396"/>
      <c r="AN180" s="397"/>
      <c r="AO180" s="397"/>
      <c r="AP180" s="397"/>
      <c r="AQ180" s="397"/>
      <c r="AR180" s="395"/>
      <c r="AS180" s="395"/>
      <c r="AT180" s="395"/>
      <c r="AU180" s="396"/>
      <c r="AV180" s="398">
        <f t="shared" ref="AV180:AV210" si="21">AI180+AN180+AR180</f>
        <v>0</v>
      </c>
      <c r="AW180" s="399"/>
      <c r="AX180" s="399"/>
      <c r="AY180" s="399"/>
      <c r="AZ180" s="400"/>
    </row>
    <row r="181" spans="1:53" s="10" customFormat="1" ht="11" x14ac:dyDescent="0.15">
      <c r="A181" s="375"/>
      <c r="B181" s="376"/>
      <c r="C181" s="133"/>
      <c r="D181" s="404"/>
      <c r="E181" s="405"/>
      <c r="F181" s="405"/>
      <c r="G181" s="405"/>
      <c r="H181" s="405"/>
      <c r="I181" s="405"/>
      <c r="J181" s="405"/>
      <c r="K181" s="405"/>
      <c r="L181" s="405"/>
      <c r="M181" s="405"/>
      <c r="N181" s="405"/>
      <c r="O181" s="406"/>
      <c r="P181" s="377"/>
      <c r="Q181" s="377"/>
      <c r="R181" s="377"/>
      <c r="S181" s="377"/>
      <c r="T181" s="377"/>
      <c r="U181" s="378"/>
      <c r="V181" s="378"/>
      <c r="W181" s="378"/>
      <c r="X181" s="378"/>
      <c r="Y181" s="379"/>
      <c r="Z181" s="379"/>
      <c r="AA181" s="379"/>
      <c r="AB181" s="379"/>
      <c r="AC181" s="379"/>
      <c r="AD181" s="379"/>
      <c r="AE181" s="379"/>
      <c r="AF181" s="401"/>
      <c r="AG181" s="402"/>
      <c r="AH181" s="403"/>
      <c r="AI181" s="394">
        <f t="shared" si="20"/>
        <v>0</v>
      </c>
      <c r="AJ181" s="395"/>
      <c r="AK181" s="395"/>
      <c r="AL181" s="395"/>
      <c r="AM181" s="396"/>
      <c r="AN181" s="397"/>
      <c r="AO181" s="397"/>
      <c r="AP181" s="397"/>
      <c r="AQ181" s="397"/>
      <c r="AR181" s="395"/>
      <c r="AS181" s="395"/>
      <c r="AT181" s="395"/>
      <c r="AU181" s="396"/>
      <c r="AV181" s="398">
        <f t="shared" si="21"/>
        <v>0</v>
      </c>
      <c r="AW181" s="399"/>
      <c r="AX181" s="399"/>
      <c r="AY181" s="399"/>
      <c r="AZ181" s="400"/>
    </row>
    <row r="182" spans="1:53" s="10" customFormat="1" ht="11" x14ac:dyDescent="0.15">
      <c r="A182" s="375"/>
      <c r="B182" s="376"/>
      <c r="C182" s="133"/>
      <c r="D182" s="404"/>
      <c r="E182" s="405"/>
      <c r="F182" s="405"/>
      <c r="G182" s="405"/>
      <c r="H182" s="405"/>
      <c r="I182" s="405"/>
      <c r="J182" s="405"/>
      <c r="K182" s="405"/>
      <c r="L182" s="405"/>
      <c r="M182" s="405"/>
      <c r="N182" s="405"/>
      <c r="O182" s="406"/>
      <c r="P182" s="377"/>
      <c r="Q182" s="377"/>
      <c r="R182" s="377"/>
      <c r="S182" s="377"/>
      <c r="T182" s="377"/>
      <c r="U182" s="378"/>
      <c r="V182" s="378"/>
      <c r="W182" s="378"/>
      <c r="X182" s="378"/>
      <c r="Y182" s="379"/>
      <c r="Z182" s="379"/>
      <c r="AA182" s="379"/>
      <c r="AB182" s="379"/>
      <c r="AC182" s="379"/>
      <c r="AD182" s="379"/>
      <c r="AE182" s="379"/>
      <c r="AF182" s="401"/>
      <c r="AG182" s="402"/>
      <c r="AH182" s="403"/>
      <c r="AI182" s="394">
        <f t="shared" si="20"/>
        <v>0</v>
      </c>
      <c r="AJ182" s="395"/>
      <c r="AK182" s="395"/>
      <c r="AL182" s="395"/>
      <c r="AM182" s="396"/>
      <c r="AN182" s="397"/>
      <c r="AO182" s="397"/>
      <c r="AP182" s="397"/>
      <c r="AQ182" s="397"/>
      <c r="AR182" s="395"/>
      <c r="AS182" s="395"/>
      <c r="AT182" s="395"/>
      <c r="AU182" s="396"/>
      <c r="AV182" s="398">
        <f t="shared" si="21"/>
        <v>0</v>
      </c>
      <c r="AW182" s="399"/>
      <c r="AX182" s="399"/>
      <c r="AY182" s="399"/>
      <c r="AZ182" s="400"/>
    </row>
    <row r="183" spans="1:53" s="10" customFormat="1" ht="11" x14ac:dyDescent="0.15">
      <c r="A183" s="375"/>
      <c r="B183" s="376"/>
      <c r="C183" s="133"/>
      <c r="D183" s="404"/>
      <c r="E183" s="405"/>
      <c r="F183" s="405"/>
      <c r="G183" s="405"/>
      <c r="H183" s="405"/>
      <c r="I183" s="405"/>
      <c r="J183" s="405"/>
      <c r="K183" s="405"/>
      <c r="L183" s="405"/>
      <c r="M183" s="405"/>
      <c r="N183" s="405"/>
      <c r="O183" s="406"/>
      <c r="P183" s="377"/>
      <c r="Q183" s="377"/>
      <c r="R183" s="377"/>
      <c r="S183" s="377"/>
      <c r="T183" s="377"/>
      <c r="U183" s="378"/>
      <c r="V183" s="378"/>
      <c r="W183" s="378"/>
      <c r="X183" s="378"/>
      <c r="Y183" s="379"/>
      <c r="Z183" s="379"/>
      <c r="AA183" s="379"/>
      <c r="AB183" s="379"/>
      <c r="AC183" s="379"/>
      <c r="AD183" s="379"/>
      <c r="AE183" s="379"/>
      <c r="AF183" s="401"/>
      <c r="AG183" s="402"/>
      <c r="AH183" s="403"/>
      <c r="AI183" s="394">
        <f t="shared" si="20"/>
        <v>0</v>
      </c>
      <c r="AJ183" s="395"/>
      <c r="AK183" s="395"/>
      <c r="AL183" s="395"/>
      <c r="AM183" s="396"/>
      <c r="AN183" s="397"/>
      <c r="AO183" s="397"/>
      <c r="AP183" s="397"/>
      <c r="AQ183" s="397"/>
      <c r="AR183" s="395"/>
      <c r="AS183" s="395"/>
      <c r="AT183" s="395"/>
      <c r="AU183" s="396"/>
      <c r="AV183" s="398">
        <f t="shared" si="21"/>
        <v>0</v>
      </c>
      <c r="AW183" s="399"/>
      <c r="AX183" s="399"/>
      <c r="AY183" s="399"/>
      <c r="AZ183" s="400"/>
    </row>
    <row r="184" spans="1:53" s="10" customFormat="1" ht="11" x14ac:dyDescent="0.15">
      <c r="A184" s="375"/>
      <c r="B184" s="376"/>
      <c r="C184" s="133"/>
      <c r="D184" s="404"/>
      <c r="E184" s="405"/>
      <c r="F184" s="405"/>
      <c r="G184" s="405"/>
      <c r="H184" s="405"/>
      <c r="I184" s="405"/>
      <c r="J184" s="405"/>
      <c r="K184" s="405"/>
      <c r="L184" s="405"/>
      <c r="M184" s="405"/>
      <c r="N184" s="405"/>
      <c r="O184" s="406"/>
      <c r="P184" s="377"/>
      <c r="Q184" s="377"/>
      <c r="R184" s="377"/>
      <c r="S184" s="377"/>
      <c r="T184" s="377"/>
      <c r="U184" s="378"/>
      <c r="V184" s="378"/>
      <c r="W184" s="378"/>
      <c r="X184" s="378"/>
      <c r="Y184" s="379"/>
      <c r="Z184" s="379"/>
      <c r="AA184" s="379"/>
      <c r="AB184" s="379"/>
      <c r="AC184" s="379"/>
      <c r="AD184" s="379"/>
      <c r="AE184" s="379"/>
      <c r="AF184" s="401"/>
      <c r="AG184" s="402"/>
      <c r="AH184" s="403"/>
      <c r="AI184" s="394">
        <f t="shared" si="20"/>
        <v>0</v>
      </c>
      <c r="AJ184" s="395"/>
      <c r="AK184" s="395"/>
      <c r="AL184" s="395"/>
      <c r="AM184" s="396"/>
      <c r="AN184" s="397"/>
      <c r="AO184" s="397"/>
      <c r="AP184" s="397"/>
      <c r="AQ184" s="397"/>
      <c r="AR184" s="395"/>
      <c r="AS184" s="395"/>
      <c r="AT184" s="395"/>
      <c r="AU184" s="396"/>
      <c r="AV184" s="398">
        <f t="shared" si="21"/>
        <v>0</v>
      </c>
      <c r="AW184" s="399"/>
      <c r="AX184" s="399"/>
      <c r="AY184" s="399"/>
      <c r="AZ184" s="400"/>
    </row>
    <row r="185" spans="1:53" s="10" customFormat="1" ht="11" x14ac:dyDescent="0.15">
      <c r="A185" s="375"/>
      <c r="B185" s="376"/>
      <c r="C185" s="133"/>
      <c r="D185" s="404"/>
      <c r="E185" s="405"/>
      <c r="F185" s="405"/>
      <c r="G185" s="405"/>
      <c r="H185" s="405"/>
      <c r="I185" s="405"/>
      <c r="J185" s="405"/>
      <c r="K185" s="405"/>
      <c r="L185" s="405"/>
      <c r="M185" s="405"/>
      <c r="N185" s="405"/>
      <c r="O185" s="406"/>
      <c r="P185" s="377"/>
      <c r="Q185" s="377"/>
      <c r="R185" s="377"/>
      <c r="S185" s="377"/>
      <c r="T185" s="377"/>
      <c r="U185" s="378"/>
      <c r="V185" s="378"/>
      <c r="W185" s="378"/>
      <c r="X185" s="378"/>
      <c r="Y185" s="379"/>
      <c r="Z185" s="379"/>
      <c r="AA185" s="379"/>
      <c r="AB185" s="379"/>
      <c r="AC185" s="379"/>
      <c r="AD185" s="379"/>
      <c r="AE185" s="379"/>
      <c r="AF185" s="401"/>
      <c r="AG185" s="402"/>
      <c r="AH185" s="403"/>
      <c r="AI185" s="394">
        <f t="shared" si="20"/>
        <v>0</v>
      </c>
      <c r="AJ185" s="395"/>
      <c r="AK185" s="395"/>
      <c r="AL185" s="395"/>
      <c r="AM185" s="396"/>
      <c r="AN185" s="397"/>
      <c r="AO185" s="397"/>
      <c r="AP185" s="397"/>
      <c r="AQ185" s="397"/>
      <c r="AR185" s="395"/>
      <c r="AS185" s="395"/>
      <c r="AT185" s="395"/>
      <c r="AU185" s="396"/>
      <c r="AV185" s="398">
        <f t="shared" si="21"/>
        <v>0</v>
      </c>
      <c r="AW185" s="399"/>
      <c r="AX185" s="399"/>
      <c r="AY185" s="399"/>
      <c r="AZ185" s="400"/>
    </row>
    <row r="186" spans="1:53" s="10" customFormat="1" ht="11" x14ac:dyDescent="0.15">
      <c r="A186" s="375"/>
      <c r="B186" s="376"/>
      <c r="C186" s="133"/>
      <c r="D186" s="404"/>
      <c r="E186" s="405"/>
      <c r="F186" s="405"/>
      <c r="G186" s="405"/>
      <c r="H186" s="405"/>
      <c r="I186" s="405"/>
      <c r="J186" s="405"/>
      <c r="K186" s="405"/>
      <c r="L186" s="405"/>
      <c r="M186" s="405"/>
      <c r="N186" s="405"/>
      <c r="O186" s="406"/>
      <c r="P186" s="377"/>
      <c r="Q186" s="377"/>
      <c r="R186" s="377"/>
      <c r="S186" s="377"/>
      <c r="T186" s="377"/>
      <c r="U186" s="378"/>
      <c r="V186" s="378"/>
      <c r="W186" s="378"/>
      <c r="X186" s="378"/>
      <c r="Y186" s="379"/>
      <c r="Z186" s="379"/>
      <c r="AA186" s="379"/>
      <c r="AB186" s="379"/>
      <c r="AC186" s="379"/>
      <c r="AD186" s="379"/>
      <c r="AE186" s="379"/>
      <c r="AF186" s="401"/>
      <c r="AG186" s="402"/>
      <c r="AH186" s="403"/>
      <c r="AI186" s="394">
        <f t="shared" si="20"/>
        <v>0</v>
      </c>
      <c r="AJ186" s="395"/>
      <c r="AK186" s="395"/>
      <c r="AL186" s="395"/>
      <c r="AM186" s="396"/>
      <c r="AN186" s="397"/>
      <c r="AO186" s="397"/>
      <c r="AP186" s="397"/>
      <c r="AQ186" s="397"/>
      <c r="AR186" s="395"/>
      <c r="AS186" s="395"/>
      <c r="AT186" s="395"/>
      <c r="AU186" s="396"/>
      <c r="AV186" s="398">
        <f t="shared" si="21"/>
        <v>0</v>
      </c>
      <c r="AW186" s="399"/>
      <c r="AX186" s="399"/>
      <c r="AY186" s="399"/>
      <c r="AZ186" s="400"/>
    </row>
    <row r="187" spans="1:53" s="10" customFormat="1" ht="11" x14ac:dyDescent="0.15">
      <c r="A187" s="375"/>
      <c r="B187" s="376"/>
      <c r="C187" s="133"/>
      <c r="D187" s="404"/>
      <c r="E187" s="405"/>
      <c r="F187" s="405"/>
      <c r="G187" s="405"/>
      <c r="H187" s="405"/>
      <c r="I187" s="405"/>
      <c r="J187" s="405"/>
      <c r="K187" s="405"/>
      <c r="L187" s="405"/>
      <c r="M187" s="405"/>
      <c r="N187" s="405"/>
      <c r="O187" s="406"/>
      <c r="P187" s="377"/>
      <c r="Q187" s="377"/>
      <c r="R187" s="377"/>
      <c r="S187" s="377"/>
      <c r="T187" s="377"/>
      <c r="U187" s="378"/>
      <c r="V187" s="378"/>
      <c r="W187" s="378"/>
      <c r="X187" s="378"/>
      <c r="Y187" s="379"/>
      <c r="Z187" s="379"/>
      <c r="AA187" s="379"/>
      <c r="AB187" s="379"/>
      <c r="AC187" s="379"/>
      <c r="AD187" s="379"/>
      <c r="AE187" s="379"/>
      <c r="AF187" s="401"/>
      <c r="AG187" s="402"/>
      <c r="AH187" s="403"/>
      <c r="AI187" s="394">
        <f t="shared" si="20"/>
        <v>0</v>
      </c>
      <c r="AJ187" s="395"/>
      <c r="AK187" s="395"/>
      <c r="AL187" s="395"/>
      <c r="AM187" s="396"/>
      <c r="AN187" s="397"/>
      <c r="AO187" s="397"/>
      <c r="AP187" s="397"/>
      <c r="AQ187" s="397"/>
      <c r="AR187" s="395"/>
      <c r="AS187" s="395"/>
      <c r="AT187" s="395"/>
      <c r="AU187" s="396"/>
      <c r="AV187" s="398">
        <f t="shared" si="21"/>
        <v>0</v>
      </c>
      <c r="AW187" s="399"/>
      <c r="AX187" s="399"/>
      <c r="AY187" s="399"/>
      <c r="AZ187" s="400"/>
    </row>
    <row r="188" spans="1:53" s="10" customFormat="1" ht="11" x14ac:dyDescent="0.15">
      <c r="A188" s="375"/>
      <c r="B188" s="376"/>
      <c r="C188" s="133"/>
      <c r="D188" s="404"/>
      <c r="E188" s="405"/>
      <c r="F188" s="405"/>
      <c r="G188" s="405"/>
      <c r="H188" s="405"/>
      <c r="I188" s="405"/>
      <c r="J188" s="405"/>
      <c r="K188" s="405"/>
      <c r="L188" s="405"/>
      <c r="M188" s="405"/>
      <c r="N188" s="405"/>
      <c r="O188" s="406"/>
      <c r="P188" s="377"/>
      <c r="Q188" s="377"/>
      <c r="R188" s="377"/>
      <c r="S188" s="377"/>
      <c r="T188" s="377"/>
      <c r="U188" s="378"/>
      <c r="V188" s="378"/>
      <c r="W188" s="378"/>
      <c r="X188" s="378"/>
      <c r="Y188" s="379"/>
      <c r="Z188" s="379"/>
      <c r="AA188" s="379"/>
      <c r="AB188" s="379"/>
      <c r="AC188" s="379"/>
      <c r="AD188" s="379"/>
      <c r="AE188" s="379"/>
      <c r="AF188" s="401"/>
      <c r="AG188" s="402"/>
      <c r="AH188" s="403"/>
      <c r="AI188" s="394">
        <f t="shared" si="20"/>
        <v>0</v>
      </c>
      <c r="AJ188" s="395"/>
      <c r="AK188" s="395"/>
      <c r="AL188" s="395"/>
      <c r="AM188" s="396"/>
      <c r="AN188" s="397"/>
      <c r="AO188" s="397"/>
      <c r="AP188" s="397"/>
      <c r="AQ188" s="397"/>
      <c r="AR188" s="395"/>
      <c r="AS188" s="395"/>
      <c r="AT188" s="395"/>
      <c r="AU188" s="396"/>
      <c r="AV188" s="398">
        <f t="shared" si="21"/>
        <v>0</v>
      </c>
      <c r="AW188" s="399"/>
      <c r="AX188" s="399"/>
      <c r="AY188" s="399"/>
      <c r="AZ188" s="400"/>
    </row>
    <row r="189" spans="1:53" s="10" customFormat="1" ht="11" x14ac:dyDescent="0.15">
      <c r="A189" s="375"/>
      <c r="B189" s="376"/>
      <c r="C189" s="133"/>
      <c r="D189" s="404"/>
      <c r="E189" s="405"/>
      <c r="F189" s="405"/>
      <c r="G189" s="405"/>
      <c r="H189" s="405"/>
      <c r="I189" s="405"/>
      <c r="J189" s="405"/>
      <c r="K189" s="405"/>
      <c r="L189" s="405"/>
      <c r="M189" s="405"/>
      <c r="N189" s="405"/>
      <c r="O189" s="406"/>
      <c r="P189" s="377"/>
      <c r="Q189" s="377"/>
      <c r="R189" s="377"/>
      <c r="S189" s="377"/>
      <c r="T189" s="377"/>
      <c r="U189" s="378"/>
      <c r="V189" s="378"/>
      <c r="W189" s="378"/>
      <c r="X189" s="378"/>
      <c r="Y189" s="379"/>
      <c r="Z189" s="379"/>
      <c r="AA189" s="379"/>
      <c r="AB189" s="379"/>
      <c r="AC189" s="379"/>
      <c r="AD189" s="379"/>
      <c r="AE189" s="379"/>
      <c r="AF189" s="401"/>
      <c r="AG189" s="402"/>
      <c r="AH189" s="403"/>
      <c r="AI189" s="394">
        <f t="shared" si="20"/>
        <v>0</v>
      </c>
      <c r="AJ189" s="395"/>
      <c r="AK189" s="395"/>
      <c r="AL189" s="395"/>
      <c r="AM189" s="396"/>
      <c r="AN189" s="397"/>
      <c r="AO189" s="397"/>
      <c r="AP189" s="397"/>
      <c r="AQ189" s="397"/>
      <c r="AR189" s="395"/>
      <c r="AS189" s="395"/>
      <c r="AT189" s="395"/>
      <c r="AU189" s="396"/>
      <c r="AV189" s="398">
        <f t="shared" si="21"/>
        <v>0</v>
      </c>
      <c r="AW189" s="399"/>
      <c r="AX189" s="399"/>
      <c r="AY189" s="399"/>
      <c r="AZ189" s="400"/>
    </row>
    <row r="190" spans="1:53" s="10" customFormat="1" ht="11" x14ac:dyDescent="0.15">
      <c r="A190" s="375"/>
      <c r="B190" s="376"/>
      <c r="C190" s="133"/>
      <c r="D190" s="404"/>
      <c r="E190" s="405"/>
      <c r="F190" s="405"/>
      <c r="G190" s="405"/>
      <c r="H190" s="405"/>
      <c r="I190" s="405"/>
      <c r="J190" s="405"/>
      <c r="K190" s="405"/>
      <c r="L190" s="405"/>
      <c r="M190" s="405"/>
      <c r="N190" s="405"/>
      <c r="O190" s="406"/>
      <c r="P190" s="377"/>
      <c r="Q190" s="377"/>
      <c r="R190" s="377"/>
      <c r="S190" s="377"/>
      <c r="T190" s="377"/>
      <c r="U190" s="378"/>
      <c r="V190" s="378"/>
      <c r="W190" s="378"/>
      <c r="X190" s="378"/>
      <c r="Y190" s="379"/>
      <c r="Z190" s="379"/>
      <c r="AA190" s="379"/>
      <c r="AB190" s="379"/>
      <c r="AC190" s="379"/>
      <c r="AD190" s="379"/>
      <c r="AE190" s="379"/>
      <c r="AF190" s="401"/>
      <c r="AG190" s="402"/>
      <c r="AH190" s="403"/>
      <c r="AI190" s="394">
        <f t="shared" si="20"/>
        <v>0</v>
      </c>
      <c r="AJ190" s="395"/>
      <c r="AK190" s="395"/>
      <c r="AL190" s="395"/>
      <c r="AM190" s="396"/>
      <c r="AN190" s="397"/>
      <c r="AO190" s="397"/>
      <c r="AP190" s="397"/>
      <c r="AQ190" s="397"/>
      <c r="AR190" s="395"/>
      <c r="AS190" s="395"/>
      <c r="AT190" s="395"/>
      <c r="AU190" s="396"/>
      <c r="AV190" s="398">
        <f t="shared" si="21"/>
        <v>0</v>
      </c>
      <c r="AW190" s="399"/>
      <c r="AX190" s="399"/>
      <c r="AY190" s="399"/>
      <c r="AZ190" s="400"/>
    </row>
    <row r="191" spans="1:53" s="10" customFormat="1" ht="11" x14ac:dyDescent="0.15">
      <c r="A191" s="375"/>
      <c r="B191" s="376"/>
      <c r="C191" s="133"/>
      <c r="D191" s="404"/>
      <c r="E191" s="405"/>
      <c r="F191" s="405"/>
      <c r="G191" s="405"/>
      <c r="H191" s="405"/>
      <c r="I191" s="405"/>
      <c r="J191" s="405"/>
      <c r="K191" s="405"/>
      <c r="L191" s="405"/>
      <c r="M191" s="405"/>
      <c r="N191" s="405"/>
      <c r="O191" s="406"/>
      <c r="P191" s="377"/>
      <c r="Q191" s="377"/>
      <c r="R191" s="377"/>
      <c r="S191" s="377"/>
      <c r="T191" s="377"/>
      <c r="U191" s="378"/>
      <c r="V191" s="378"/>
      <c r="W191" s="378"/>
      <c r="X191" s="378"/>
      <c r="Y191" s="379"/>
      <c r="Z191" s="379"/>
      <c r="AA191" s="379"/>
      <c r="AB191" s="379"/>
      <c r="AC191" s="379"/>
      <c r="AD191" s="379"/>
      <c r="AE191" s="379"/>
      <c r="AF191" s="401"/>
      <c r="AG191" s="402"/>
      <c r="AH191" s="403"/>
      <c r="AI191" s="394">
        <f t="shared" si="20"/>
        <v>0</v>
      </c>
      <c r="AJ191" s="395"/>
      <c r="AK191" s="395"/>
      <c r="AL191" s="395"/>
      <c r="AM191" s="396"/>
      <c r="AN191" s="397"/>
      <c r="AO191" s="397"/>
      <c r="AP191" s="397"/>
      <c r="AQ191" s="397"/>
      <c r="AR191" s="395"/>
      <c r="AS191" s="395"/>
      <c r="AT191" s="395"/>
      <c r="AU191" s="396"/>
      <c r="AV191" s="398">
        <f t="shared" si="21"/>
        <v>0</v>
      </c>
      <c r="AW191" s="399"/>
      <c r="AX191" s="399"/>
      <c r="AY191" s="399"/>
      <c r="AZ191" s="400"/>
    </row>
    <row r="192" spans="1:53" s="10" customFormat="1" ht="11" x14ac:dyDescent="0.15">
      <c r="A192" s="375"/>
      <c r="B192" s="376"/>
      <c r="C192" s="133"/>
      <c r="D192" s="404"/>
      <c r="E192" s="405"/>
      <c r="F192" s="405"/>
      <c r="G192" s="405"/>
      <c r="H192" s="405"/>
      <c r="I192" s="405"/>
      <c r="J192" s="405"/>
      <c r="K192" s="405"/>
      <c r="L192" s="405"/>
      <c r="M192" s="405"/>
      <c r="N192" s="405"/>
      <c r="O192" s="406"/>
      <c r="P192" s="377"/>
      <c r="Q192" s="377"/>
      <c r="R192" s="377"/>
      <c r="S192" s="377"/>
      <c r="T192" s="377"/>
      <c r="U192" s="378"/>
      <c r="V192" s="378"/>
      <c r="W192" s="378"/>
      <c r="X192" s="378"/>
      <c r="Y192" s="379"/>
      <c r="Z192" s="379"/>
      <c r="AA192" s="379"/>
      <c r="AB192" s="379"/>
      <c r="AC192" s="379"/>
      <c r="AD192" s="379"/>
      <c r="AE192" s="379"/>
      <c r="AF192" s="401"/>
      <c r="AG192" s="402"/>
      <c r="AH192" s="403"/>
      <c r="AI192" s="394">
        <f t="shared" si="20"/>
        <v>0</v>
      </c>
      <c r="AJ192" s="395"/>
      <c r="AK192" s="395"/>
      <c r="AL192" s="395"/>
      <c r="AM192" s="396"/>
      <c r="AN192" s="397"/>
      <c r="AO192" s="397"/>
      <c r="AP192" s="397"/>
      <c r="AQ192" s="397"/>
      <c r="AR192" s="395"/>
      <c r="AS192" s="395"/>
      <c r="AT192" s="395"/>
      <c r="AU192" s="396"/>
      <c r="AV192" s="398">
        <f t="shared" si="21"/>
        <v>0</v>
      </c>
      <c r="AW192" s="399"/>
      <c r="AX192" s="399"/>
      <c r="AY192" s="399"/>
      <c r="AZ192" s="400"/>
    </row>
    <row r="193" spans="1:52" x14ac:dyDescent="0.15">
      <c r="A193" s="375"/>
      <c r="B193" s="376"/>
      <c r="C193" s="133"/>
      <c r="D193" s="404"/>
      <c r="E193" s="405"/>
      <c r="F193" s="405"/>
      <c r="G193" s="405"/>
      <c r="H193" s="405"/>
      <c r="I193" s="405"/>
      <c r="J193" s="405"/>
      <c r="K193" s="405"/>
      <c r="L193" s="405"/>
      <c r="M193" s="405"/>
      <c r="N193" s="405"/>
      <c r="O193" s="406"/>
      <c r="P193" s="377"/>
      <c r="Q193" s="377"/>
      <c r="R193" s="377"/>
      <c r="S193" s="377"/>
      <c r="T193" s="377"/>
      <c r="U193" s="378"/>
      <c r="V193" s="378"/>
      <c r="W193" s="378"/>
      <c r="X193" s="378"/>
      <c r="Y193" s="379"/>
      <c r="Z193" s="379"/>
      <c r="AA193" s="379"/>
      <c r="AB193" s="379"/>
      <c r="AC193" s="379"/>
      <c r="AD193" s="379"/>
      <c r="AE193" s="379"/>
      <c r="AF193" s="401"/>
      <c r="AG193" s="402"/>
      <c r="AH193" s="403"/>
      <c r="AI193" s="394">
        <f t="shared" si="20"/>
        <v>0</v>
      </c>
      <c r="AJ193" s="395"/>
      <c r="AK193" s="395"/>
      <c r="AL193" s="395"/>
      <c r="AM193" s="396"/>
      <c r="AN193" s="397"/>
      <c r="AO193" s="397"/>
      <c r="AP193" s="397"/>
      <c r="AQ193" s="397"/>
      <c r="AR193" s="395"/>
      <c r="AS193" s="395"/>
      <c r="AT193" s="395"/>
      <c r="AU193" s="396"/>
      <c r="AV193" s="398">
        <f t="shared" si="21"/>
        <v>0</v>
      </c>
      <c r="AW193" s="399"/>
      <c r="AX193" s="399"/>
      <c r="AY193" s="399"/>
      <c r="AZ193" s="400"/>
    </row>
    <row r="194" spans="1:52" s="10" customFormat="1" ht="11" x14ac:dyDescent="0.15">
      <c r="A194" s="375"/>
      <c r="B194" s="376"/>
      <c r="C194" s="133"/>
      <c r="D194" s="404"/>
      <c r="E194" s="405"/>
      <c r="F194" s="405"/>
      <c r="G194" s="405"/>
      <c r="H194" s="405"/>
      <c r="I194" s="405"/>
      <c r="J194" s="405"/>
      <c r="K194" s="405"/>
      <c r="L194" s="405"/>
      <c r="M194" s="405"/>
      <c r="N194" s="405"/>
      <c r="O194" s="406"/>
      <c r="P194" s="377"/>
      <c r="Q194" s="377"/>
      <c r="R194" s="377"/>
      <c r="S194" s="377"/>
      <c r="T194" s="377"/>
      <c r="U194" s="378"/>
      <c r="V194" s="378"/>
      <c r="W194" s="378"/>
      <c r="X194" s="378"/>
      <c r="Y194" s="379"/>
      <c r="Z194" s="379"/>
      <c r="AA194" s="379"/>
      <c r="AB194" s="379"/>
      <c r="AC194" s="379"/>
      <c r="AD194" s="379"/>
      <c r="AE194" s="379"/>
      <c r="AF194" s="401"/>
      <c r="AG194" s="402"/>
      <c r="AH194" s="403"/>
      <c r="AI194" s="394">
        <f t="shared" si="20"/>
        <v>0</v>
      </c>
      <c r="AJ194" s="395"/>
      <c r="AK194" s="395"/>
      <c r="AL194" s="395"/>
      <c r="AM194" s="396"/>
      <c r="AN194" s="397"/>
      <c r="AO194" s="397"/>
      <c r="AP194" s="397"/>
      <c r="AQ194" s="397"/>
      <c r="AR194" s="395"/>
      <c r="AS194" s="395"/>
      <c r="AT194" s="395"/>
      <c r="AU194" s="396"/>
      <c r="AV194" s="398">
        <f t="shared" si="21"/>
        <v>0</v>
      </c>
      <c r="AW194" s="399"/>
      <c r="AX194" s="399"/>
      <c r="AY194" s="399"/>
      <c r="AZ194" s="400"/>
    </row>
    <row r="195" spans="1:52" s="10" customFormat="1" ht="11" x14ac:dyDescent="0.15">
      <c r="A195" s="375"/>
      <c r="B195" s="376"/>
      <c r="C195" s="133"/>
      <c r="D195" s="404"/>
      <c r="E195" s="405"/>
      <c r="F195" s="405"/>
      <c r="G195" s="405"/>
      <c r="H195" s="405"/>
      <c r="I195" s="405"/>
      <c r="J195" s="405"/>
      <c r="K195" s="405"/>
      <c r="L195" s="405"/>
      <c r="M195" s="405"/>
      <c r="N195" s="405"/>
      <c r="O195" s="406"/>
      <c r="P195" s="377"/>
      <c r="Q195" s="377"/>
      <c r="R195" s="377"/>
      <c r="S195" s="377"/>
      <c r="T195" s="377"/>
      <c r="U195" s="378"/>
      <c r="V195" s="378"/>
      <c r="W195" s="378"/>
      <c r="X195" s="378"/>
      <c r="Y195" s="379"/>
      <c r="Z195" s="379"/>
      <c r="AA195" s="379"/>
      <c r="AB195" s="379"/>
      <c r="AC195" s="379"/>
      <c r="AD195" s="379"/>
      <c r="AE195" s="379"/>
      <c r="AF195" s="401"/>
      <c r="AG195" s="402"/>
      <c r="AH195" s="403"/>
      <c r="AI195" s="394">
        <f t="shared" si="20"/>
        <v>0</v>
      </c>
      <c r="AJ195" s="395"/>
      <c r="AK195" s="395"/>
      <c r="AL195" s="395"/>
      <c r="AM195" s="396"/>
      <c r="AN195" s="397"/>
      <c r="AO195" s="397"/>
      <c r="AP195" s="397"/>
      <c r="AQ195" s="397"/>
      <c r="AR195" s="395"/>
      <c r="AS195" s="395"/>
      <c r="AT195" s="395"/>
      <c r="AU195" s="396"/>
      <c r="AV195" s="398">
        <f t="shared" si="21"/>
        <v>0</v>
      </c>
      <c r="AW195" s="399"/>
      <c r="AX195" s="399"/>
      <c r="AY195" s="399"/>
      <c r="AZ195" s="400"/>
    </row>
    <row r="196" spans="1:52" x14ac:dyDescent="0.15">
      <c r="A196" s="375"/>
      <c r="B196" s="376"/>
      <c r="C196" s="133"/>
      <c r="D196" s="404"/>
      <c r="E196" s="405"/>
      <c r="F196" s="405"/>
      <c r="G196" s="405"/>
      <c r="H196" s="405"/>
      <c r="I196" s="405"/>
      <c r="J196" s="405"/>
      <c r="K196" s="405"/>
      <c r="L196" s="405"/>
      <c r="M196" s="405"/>
      <c r="N196" s="405"/>
      <c r="O196" s="406"/>
      <c r="P196" s="377"/>
      <c r="Q196" s="377"/>
      <c r="R196" s="377"/>
      <c r="S196" s="377"/>
      <c r="T196" s="377"/>
      <c r="U196" s="378"/>
      <c r="V196" s="378"/>
      <c r="W196" s="378"/>
      <c r="X196" s="378"/>
      <c r="Y196" s="379"/>
      <c r="Z196" s="379"/>
      <c r="AA196" s="379"/>
      <c r="AB196" s="379"/>
      <c r="AC196" s="379"/>
      <c r="AD196" s="379"/>
      <c r="AE196" s="379"/>
      <c r="AF196" s="401"/>
      <c r="AG196" s="402"/>
      <c r="AH196" s="403"/>
      <c r="AI196" s="394">
        <f t="shared" si="20"/>
        <v>0</v>
      </c>
      <c r="AJ196" s="395"/>
      <c r="AK196" s="395"/>
      <c r="AL196" s="395"/>
      <c r="AM196" s="396"/>
      <c r="AN196" s="397"/>
      <c r="AO196" s="397"/>
      <c r="AP196" s="397"/>
      <c r="AQ196" s="397"/>
      <c r="AR196" s="395"/>
      <c r="AS196" s="395"/>
      <c r="AT196" s="395"/>
      <c r="AU196" s="396"/>
      <c r="AV196" s="398">
        <f t="shared" si="21"/>
        <v>0</v>
      </c>
      <c r="AW196" s="399"/>
      <c r="AX196" s="399"/>
      <c r="AY196" s="399"/>
      <c r="AZ196" s="400"/>
    </row>
    <row r="197" spans="1:52" x14ac:dyDescent="0.15">
      <c r="A197" s="375"/>
      <c r="B197" s="376"/>
      <c r="C197" s="133"/>
      <c r="D197" s="404"/>
      <c r="E197" s="405"/>
      <c r="F197" s="405"/>
      <c r="G197" s="405"/>
      <c r="H197" s="405"/>
      <c r="I197" s="405"/>
      <c r="J197" s="405"/>
      <c r="K197" s="405"/>
      <c r="L197" s="405"/>
      <c r="M197" s="405"/>
      <c r="N197" s="405"/>
      <c r="O197" s="406"/>
      <c r="P197" s="377"/>
      <c r="Q197" s="377"/>
      <c r="R197" s="377"/>
      <c r="S197" s="377"/>
      <c r="T197" s="377"/>
      <c r="U197" s="378"/>
      <c r="V197" s="378"/>
      <c r="W197" s="378"/>
      <c r="X197" s="378"/>
      <c r="Y197" s="379"/>
      <c r="Z197" s="379"/>
      <c r="AA197" s="379"/>
      <c r="AB197" s="379"/>
      <c r="AC197" s="379"/>
      <c r="AD197" s="379"/>
      <c r="AE197" s="379"/>
      <c r="AF197" s="401"/>
      <c r="AG197" s="402"/>
      <c r="AH197" s="403"/>
      <c r="AI197" s="394">
        <f t="shared" si="20"/>
        <v>0</v>
      </c>
      <c r="AJ197" s="395"/>
      <c r="AK197" s="395"/>
      <c r="AL197" s="395"/>
      <c r="AM197" s="396"/>
      <c r="AN197" s="397"/>
      <c r="AO197" s="397"/>
      <c r="AP197" s="397"/>
      <c r="AQ197" s="397"/>
      <c r="AR197" s="395"/>
      <c r="AS197" s="395"/>
      <c r="AT197" s="395"/>
      <c r="AU197" s="396"/>
      <c r="AV197" s="398">
        <f t="shared" si="21"/>
        <v>0</v>
      </c>
      <c r="AW197" s="399"/>
      <c r="AX197" s="399"/>
      <c r="AY197" s="399"/>
      <c r="AZ197" s="400"/>
    </row>
    <row r="198" spans="1:52" x14ac:dyDescent="0.15">
      <c r="A198" s="375"/>
      <c r="B198" s="376"/>
      <c r="C198" s="133"/>
      <c r="D198" s="404"/>
      <c r="E198" s="405"/>
      <c r="F198" s="405"/>
      <c r="G198" s="405"/>
      <c r="H198" s="405"/>
      <c r="I198" s="405"/>
      <c r="J198" s="405"/>
      <c r="K198" s="405"/>
      <c r="L198" s="405"/>
      <c r="M198" s="405"/>
      <c r="N198" s="405"/>
      <c r="O198" s="406"/>
      <c r="P198" s="377"/>
      <c r="Q198" s="377"/>
      <c r="R198" s="377"/>
      <c r="S198" s="377"/>
      <c r="T198" s="377"/>
      <c r="U198" s="378"/>
      <c r="V198" s="378"/>
      <c r="W198" s="378"/>
      <c r="X198" s="378"/>
      <c r="Y198" s="379"/>
      <c r="Z198" s="379"/>
      <c r="AA198" s="379"/>
      <c r="AB198" s="379"/>
      <c r="AC198" s="379"/>
      <c r="AD198" s="379"/>
      <c r="AE198" s="379"/>
      <c r="AF198" s="401"/>
      <c r="AG198" s="402"/>
      <c r="AH198" s="403"/>
      <c r="AI198" s="394">
        <f t="shared" si="20"/>
        <v>0</v>
      </c>
      <c r="AJ198" s="395"/>
      <c r="AK198" s="395"/>
      <c r="AL198" s="395"/>
      <c r="AM198" s="396"/>
      <c r="AN198" s="397"/>
      <c r="AO198" s="397"/>
      <c r="AP198" s="397"/>
      <c r="AQ198" s="397"/>
      <c r="AR198" s="395"/>
      <c r="AS198" s="395"/>
      <c r="AT198" s="395"/>
      <c r="AU198" s="396"/>
      <c r="AV198" s="398">
        <f t="shared" si="21"/>
        <v>0</v>
      </c>
      <c r="AW198" s="399"/>
      <c r="AX198" s="399"/>
      <c r="AY198" s="399"/>
      <c r="AZ198" s="400"/>
    </row>
    <row r="199" spans="1:52" x14ac:dyDescent="0.15">
      <c r="A199" s="375"/>
      <c r="B199" s="376"/>
      <c r="C199" s="133"/>
      <c r="D199" s="404"/>
      <c r="E199" s="405"/>
      <c r="F199" s="405"/>
      <c r="G199" s="405"/>
      <c r="H199" s="405"/>
      <c r="I199" s="405"/>
      <c r="J199" s="405"/>
      <c r="K199" s="405"/>
      <c r="L199" s="405"/>
      <c r="M199" s="405"/>
      <c r="N199" s="405"/>
      <c r="O199" s="406"/>
      <c r="P199" s="377"/>
      <c r="Q199" s="377"/>
      <c r="R199" s="377"/>
      <c r="S199" s="377"/>
      <c r="T199" s="377"/>
      <c r="U199" s="378"/>
      <c r="V199" s="378"/>
      <c r="W199" s="378"/>
      <c r="X199" s="378"/>
      <c r="Y199" s="379"/>
      <c r="Z199" s="379"/>
      <c r="AA199" s="379"/>
      <c r="AB199" s="379"/>
      <c r="AC199" s="379"/>
      <c r="AD199" s="379"/>
      <c r="AE199" s="379"/>
      <c r="AF199" s="401"/>
      <c r="AG199" s="402"/>
      <c r="AH199" s="403"/>
      <c r="AI199" s="394">
        <f t="shared" si="20"/>
        <v>0</v>
      </c>
      <c r="AJ199" s="395"/>
      <c r="AK199" s="395"/>
      <c r="AL199" s="395"/>
      <c r="AM199" s="396"/>
      <c r="AN199" s="397"/>
      <c r="AO199" s="397"/>
      <c r="AP199" s="397"/>
      <c r="AQ199" s="397"/>
      <c r="AR199" s="395"/>
      <c r="AS199" s="395"/>
      <c r="AT199" s="395"/>
      <c r="AU199" s="396"/>
      <c r="AV199" s="398">
        <f t="shared" si="21"/>
        <v>0</v>
      </c>
      <c r="AW199" s="399"/>
      <c r="AX199" s="399"/>
      <c r="AY199" s="399"/>
      <c r="AZ199" s="400"/>
    </row>
    <row r="200" spans="1:52" x14ac:dyDescent="0.15">
      <c r="A200" s="375"/>
      <c r="B200" s="376"/>
      <c r="C200" s="133"/>
      <c r="D200" s="404"/>
      <c r="E200" s="405"/>
      <c r="F200" s="405"/>
      <c r="G200" s="405"/>
      <c r="H200" s="405"/>
      <c r="I200" s="405"/>
      <c r="J200" s="405"/>
      <c r="K200" s="405"/>
      <c r="L200" s="405"/>
      <c r="M200" s="405"/>
      <c r="N200" s="405"/>
      <c r="O200" s="406"/>
      <c r="P200" s="377"/>
      <c r="Q200" s="377"/>
      <c r="R200" s="377"/>
      <c r="S200" s="377"/>
      <c r="T200" s="377"/>
      <c r="U200" s="378"/>
      <c r="V200" s="378"/>
      <c r="W200" s="378"/>
      <c r="X200" s="378"/>
      <c r="Y200" s="379"/>
      <c r="Z200" s="379"/>
      <c r="AA200" s="379"/>
      <c r="AB200" s="379"/>
      <c r="AC200" s="379"/>
      <c r="AD200" s="379"/>
      <c r="AE200" s="379"/>
      <c r="AF200" s="401"/>
      <c r="AG200" s="402"/>
      <c r="AH200" s="403"/>
      <c r="AI200" s="394">
        <f t="shared" si="20"/>
        <v>0</v>
      </c>
      <c r="AJ200" s="395"/>
      <c r="AK200" s="395"/>
      <c r="AL200" s="395"/>
      <c r="AM200" s="396"/>
      <c r="AN200" s="397"/>
      <c r="AO200" s="397"/>
      <c r="AP200" s="397"/>
      <c r="AQ200" s="397"/>
      <c r="AR200" s="395"/>
      <c r="AS200" s="395"/>
      <c r="AT200" s="395"/>
      <c r="AU200" s="396"/>
      <c r="AV200" s="398">
        <f t="shared" si="21"/>
        <v>0</v>
      </c>
      <c r="AW200" s="399"/>
      <c r="AX200" s="399"/>
      <c r="AY200" s="399"/>
      <c r="AZ200" s="400"/>
    </row>
    <row r="201" spans="1:52" x14ac:dyDescent="0.15">
      <c r="A201" s="375"/>
      <c r="B201" s="376"/>
      <c r="C201" s="133"/>
      <c r="D201" s="404"/>
      <c r="E201" s="405"/>
      <c r="F201" s="405"/>
      <c r="G201" s="405"/>
      <c r="H201" s="405"/>
      <c r="I201" s="405"/>
      <c r="J201" s="405"/>
      <c r="K201" s="405"/>
      <c r="L201" s="405"/>
      <c r="M201" s="405"/>
      <c r="N201" s="405"/>
      <c r="O201" s="406"/>
      <c r="P201" s="377"/>
      <c r="Q201" s="377"/>
      <c r="R201" s="377"/>
      <c r="S201" s="377"/>
      <c r="T201" s="377"/>
      <c r="U201" s="378"/>
      <c r="V201" s="378"/>
      <c r="W201" s="378"/>
      <c r="X201" s="378"/>
      <c r="Y201" s="379"/>
      <c r="Z201" s="379"/>
      <c r="AA201" s="379"/>
      <c r="AB201" s="379"/>
      <c r="AC201" s="379"/>
      <c r="AD201" s="379"/>
      <c r="AE201" s="379"/>
      <c r="AF201" s="401"/>
      <c r="AG201" s="402"/>
      <c r="AH201" s="403"/>
      <c r="AI201" s="394">
        <f t="shared" si="20"/>
        <v>0</v>
      </c>
      <c r="AJ201" s="395"/>
      <c r="AK201" s="395"/>
      <c r="AL201" s="395"/>
      <c r="AM201" s="396"/>
      <c r="AN201" s="397"/>
      <c r="AO201" s="397"/>
      <c r="AP201" s="397"/>
      <c r="AQ201" s="397"/>
      <c r="AR201" s="395"/>
      <c r="AS201" s="395"/>
      <c r="AT201" s="395"/>
      <c r="AU201" s="396"/>
      <c r="AV201" s="398">
        <f t="shared" si="21"/>
        <v>0</v>
      </c>
      <c r="AW201" s="399"/>
      <c r="AX201" s="399"/>
      <c r="AY201" s="399"/>
      <c r="AZ201" s="400"/>
    </row>
    <row r="202" spans="1:52" x14ac:dyDescent="0.15">
      <c r="A202" s="375"/>
      <c r="B202" s="376"/>
      <c r="C202" s="133"/>
      <c r="D202" s="404"/>
      <c r="E202" s="405"/>
      <c r="F202" s="405"/>
      <c r="G202" s="405"/>
      <c r="H202" s="405"/>
      <c r="I202" s="405"/>
      <c r="J202" s="405"/>
      <c r="K202" s="405"/>
      <c r="L202" s="405"/>
      <c r="M202" s="405"/>
      <c r="N202" s="405"/>
      <c r="O202" s="406"/>
      <c r="P202" s="377"/>
      <c r="Q202" s="377"/>
      <c r="R202" s="377"/>
      <c r="S202" s="377"/>
      <c r="T202" s="377"/>
      <c r="U202" s="378"/>
      <c r="V202" s="378"/>
      <c r="W202" s="378"/>
      <c r="X202" s="378"/>
      <c r="Y202" s="379"/>
      <c r="Z202" s="379"/>
      <c r="AA202" s="379"/>
      <c r="AB202" s="379"/>
      <c r="AC202" s="379"/>
      <c r="AD202" s="379"/>
      <c r="AE202" s="379"/>
      <c r="AF202" s="401"/>
      <c r="AG202" s="402"/>
      <c r="AH202" s="403"/>
      <c r="AI202" s="394">
        <f t="shared" si="20"/>
        <v>0</v>
      </c>
      <c r="AJ202" s="395"/>
      <c r="AK202" s="395"/>
      <c r="AL202" s="395"/>
      <c r="AM202" s="396"/>
      <c r="AN202" s="397"/>
      <c r="AO202" s="397"/>
      <c r="AP202" s="397"/>
      <c r="AQ202" s="397"/>
      <c r="AR202" s="395"/>
      <c r="AS202" s="395"/>
      <c r="AT202" s="395"/>
      <c r="AU202" s="396"/>
      <c r="AV202" s="398">
        <f t="shared" si="21"/>
        <v>0</v>
      </c>
      <c r="AW202" s="399"/>
      <c r="AX202" s="399"/>
      <c r="AY202" s="399"/>
      <c r="AZ202" s="400"/>
    </row>
    <row r="203" spans="1:52" x14ac:dyDescent="0.15">
      <c r="A203" s="375"/>
      <c r="B203" s="376"/>
      <c r="C203" s="133"/>
      <c r="D203" s="404"/>
      <c r="E203" s="405"/>
      <c r="F203" s="405"/>
      <c r="G203" s="405"/>
      <c r="H203" s="405"/>
      <c r="I203" s="405"/>
      <c r="J203" s="405"/>
      <c r="K203" s="405"/>
      <c r="L203" s="405"/>
      <c r="M203" s="405"/>
      <c r="N203" s="405"/>
      <c r="O203" s="406"/>
      <c r="P203" s="377"/>
      <c r="Q203" s="377"/>
      <c r="R203" s="377"/>
      <c r="S203" s="377"/>
      <c r="T203" s="377"/>
      <c r="U203" s="378"/>
      <c r="V203" s="378"/>
      <c r="W203" s="378"/>
      <c r="X203" s="378"/>
      <c r="Y203" s="379"/>
      <c r="Z203" s="379"/>
      <c r="AA203" s="379"/>
      <c r="AB203" s="379"/>
      <c r="AC203" s="379"/>
      <c r="AD203" s="379"/>
      <c r="AE203" s="379"/>
      <c r="AF203" s="401"/>
      <c r="AG203" s="402"/>
      <c r="AH203" s="403"/>
      <c r="AI203" s="394">
        <f t="shared" si="20"/>
        <v>0</v>
      </c>
      <c r="AJ203" s="395"/>
      <c r="AK203" s="395"/>
      <c r="AL203" s="395"/>
      <c r="AM203" s="396"/>
      <c r="AN203" s="397"/>
      <c r="AO203" s="397"/>
      <c r="AP203" s="397"/>
      <c r="AQ203" s="397"/>
      <c r="AR203" s="395"/>
      <c r="AS203" s="395"/>
      <c r="AT203" s="395"/>
      <c r="AU203" s="396"/>
      <c r="AV203" s="398">
        <f t="shared" si="21"/>
        <v>0</v>
      </c>
      <c r="AW203" s="399"/>
      <c r="AX203" s="399"/>
      <c r="AY203" s="399"/>
      <c r="AZ203" s="400"/>
    </row>
    <row r="204" spans="1:52" x14ac:dyDescent="0.15">
      <c r="A204" s="375"/>
      <c r="B204" s="376"/>
      <c r="C204" s="133"/>
      <c r="D204" s="404"/>
      <c r="E204" s="405"/>
      <c r="F204" s="405"/>
      <c r="G204" s="405"/>
      <c r="H204" s="405"/>
      <c r="I204" s="405"/>
      <c r="J204" s="405"/>
      <c r="K204" s="405"/>
      <c r="L204" s="405"/>
      <c r="M204" s="405"/>
      <c r="N204" s="405"/>
      <c r="O204" s="406"/>
      <c r="P204" s="377"/>
      <c r="Q204" s="377"/>
      <c r="R204" s="377"/>
      <c r="S204" s="377"/>
      <c r="T204" s="377"/>
      <c r="U204" s="378"/>
      <c r="V204" s="378"/>
      <c r="W204" s="378"/>
      <c r="X204" s="378"/>
      <c r="Y204" s="379"/>
      <c r="Z204" s="379"/>
      <c r="AA204" s="379"/>
      <c r="AB204" s="379"/>
      <c r="AC204" s="379"/>
      <c r="AD204" s="379"/>
      <c r="AE204" s="379"/>
      <c r="AF204" s="401"/>
      <c r="AG204" s="402"/>
      <c r="AH204" s="403"/>
      <c r="AI204" s="394">
        <f t="shared" si="20"/>
        <v>0</v>
      </c>
      <c r="AJ204" s="395"/>
      <c r="AK204" s="395"/>
      <c r="AL204" s="395"/>
      <c r="AM204" s="396"/>
      <c r="AN204" s="397"/>
      <c r="AO204" s="397"/>
      <c r="AP204" s="397"/>
      <c r="AQ204" s="397"/>
      <c r="AR204" s="395"/>
      <c r="AS204" s="395"/>
      <c r="AT204" s="395"/>
      <c r="AU204" s="396"/>
      <c r="AV204" s="398">
        <f t="shared" si="21"/>
        <v>0</v>
      </c>
      <c r="AW204" s="399"/>
      <c r="AX204" s="399"/>
      <c r="AY204" s="399"/>
      <c r="AZ204" s="400"/>
    </row>
    <row r="205" spans="1:52" x14ac:dyDescent="0.15">
      <c r="A205" s="375"/>
      <c r="B205" s="376"/>
      <c r="C205" s="133"/>
      <c r="D205" s="404"/>
      <c r="E205" s="405"/>
      <c r="F205" s="405"/>
      <c r="G205" s="405"/>
      <c r="H205" s="405"/>
      <c r="I205" s="405"/>
      <c r="J205" s="405"/>
      <c r="K205" s="405"/>
      <c r="L205" s="405"/>
      <c r="M205" s="405"/>
      <c r="N205" s="405"/>
      <c r="O205" s="406"/>
      <c r="P205" s="377"/>
      <c r="Q205" s="377"/>
      <c r="R205" s="377"/>
      <c r="S205" s="377"/>
      <c r="T205" s="377"/>
      <c r="U205" s="378"/>
      <c r="V205" s="378"/>
      <c r="W205" s="378"/>
      <c r="X205" s="378"/>
      <c r="Y205" s="379"/>
      <c r="Z205" s="379"/>
      <c r="AA205" s="379"/>
      <c r="AB205" s="379"/>
      <c r="AC205" s="379"/>
      <c r="AD205" s="379"/>
      <c r="AE205" s="379"/>
      <c r="AF205" s="401"/>
      <c r="AG205" s="402"/>
      <c r="AH205" s="403"/>
      <c r="AI205" s="394">
        <f t="shared" si="20"/>
        <v>0</v>
      </c>
      <c r="AJ205" s="395"/>
      <c r="AK205" s="395"/>
      <c r="AL205" s="395"/>
      <c r="AM205" s="396"/>
      <c r="AN205" s="397"/>
      <c r="AO205" s="397"/>
      <c r="AP205" s="397"/>
      <c r="AQ205" s="397"/>
      <c r="AR205" s="395"/>
      <c r="AS205" s="395"/>
      <c r="AT205" s="395"/>
      <c r="AU205" s="396"/>
      <c r="AV205" s="398">
        <f t="shared" si="21"/>
        <v>0</v>
      </c>
      <c r="AW205" s="399"/>
      <c r="AX205" s="399"/>
      <c r="AY205" s="399"/>
      <c r="AZ205" s="400"/>
    </row>
    <row r="206" spans="1:52" x14ac:dyDescent="0.15">
      <c r="A206" s="375"/>
      <c r="B206" s="376"/>
      <c r="C206" s="133"/>
      <c r="D206" s="404"/>
      <c r="E206" s="405"/>
      <c r="F206" s="405"/>
      <c r="G206" s="405"/>
      <c r="H206" s="405"/>
      <c r="I206" s="405"/>
      <c r="J206" s="405"/>
      <c r="K206" s="405"/>
      <c r="L206" s="405"/>
      <c r="M206" s="405"/>
      <c r="N206" s="405"/>
      <c r="O206" s="406"/>
      <c r="P206" s="377"/>
      <c r="Q206" s="377"/>
      <c r="R206" s="377"/>
      <c r="S206" s="377"/>
      <c r="T206" s="377"/>
      <c r="U206" s="378"/>
      <c r="V206" s="378"/>
      <c r="W206" s="378"/>
      <c r="X206" s="378"/>
      <c r="Y206" s="379"/>
      <c r="Z206" s="379"/>
      <c r="AA206" s="379"/>
      <c r="AB206" s="379"/>
      <c r="AC206" s="379"/>
      <c r="AD206" s="379"/>
      <c r="AE206" s="379"/>
      <c r="AF206" s="401"/>
      <c r="AG206" s="402"/>
      <c r="AH206" s="403"/>
      <c r="AI206" s="394">
        <f t="shared" si="20"/>
        <v>0</v>
      </c>
      <c r="AJ206" s="395"/>
      <c r="AK206" s="395"/>
      <c r="AL206" s="395"/>
      <c r="AM206" s="396"/>
      <c r="AN206" s="397"/>
      <c r="AO206" s="397"/>
      <c r="AP206" s="397"/>
      <c r="AQ206" s="397"/>
      <c r="AR206" s="395"/>
      <c r="AS206" s="395"/>
      <c r="AT206" s="395"/>
      <c r="AU206" s="396"/>
      <c r="AV206" s="398">
        <f t="shared" si="21"/>
        <v>0</v>
      </c>
      <c r="AW206" s="399"/>
      <c r="AX206" s="399"/>
      <c r="AY206" s="399"/>
      <c r="AZ206" s="400"/>
    </row>
    <row r="207" spans="1:52" x14ac:dyDescent="0.15">
      <c r="A207" s="375"/>
      <c r="B207" s="376"/>
      <c r="C207" s="133"/>
      <c r="D207" s="404"/>
      <c r="E207" s="405"/>
      <c r="F207" s="405"/>
      <c r="G207" s="405"/>
      <c r="H207" s="405"/>
      <c r="I207" s="405"/>
      <c r="J207" s="405"/>
      <c r="K207" s="405"/>
      <c r="L207" s="405"/>
      <c r="M207" s="405"/>
      <c r="N207" s="405"/>
      <c r="O207" s="406"/>
      <c r="P207" s="377"/>
      <c r="Q207" s="377"/>
      <c r="R207" s="377"/>
      <c r="S207" s="377"/>
      <c r="T207" s="377"/>
      <c r="U207" s="378"/>
      <c r="V207" s="378"/>
      <c r="W207" s="378"/>
      <c r="X207" s="378"/>
      <c r="Y207" s="379"/>
      <c r="Z207" s="379"/>
      <c r="AA207" s="379"/>
      <c r="AB207" s="379"/>
      <c r="AC207" s="379"/>
      <c r="AD207" s="379"/>
      <c r="AE207" s="379"/>
      <c r="AF207" s="401"/>
      <c r="AG207" s="402"/>
      <c r="AH207" s="403"/>
      <c r="AI207" s="394">
        <f t="shared" si="20"/>
        <v>0</v>
      </c>
      <c r="AJ207" s="395"/>
      <c r="AK207" s="395"/>
      <c r="AL207" s="395"/>
      <c r="AM207" s="396"/>
      <c r="AN207" s="397"/>
      <c r="AO207" s="397"/>
      <c r="AP207" s="397"/>
      <c r="AQ207" s="397"/>
      <c r="AR207" s="395"/>
      <c r="AS207" s="395"/>
      <c r="AT207" s="395"/>
      <c r="AU207" s="396"/>
      <c r="AV207" s="398">
        <f t="shared" si="21"/>
        <v>0</v>
      </c>
      <c r="AW207" s="399"/>
      <c r="AX207" s="399"/>
      <c r="AY207" s="399"/>
      <c r="AZ207" s="400"/>
    </row>
    <row r="208" spans="1:52" x14ac:dyDescent="0.15">
      <c r="A208" s="375"/>
      <c r="B208" s="376"/>
      <c r="C208" s="133"/>
      <c r="D208" s="404"/>
      <c r="E208" s="405"/>
      <c r="F208" s="405"/>
      <c r="G208" s="405"/>
      <c r="H208" s="405"/>
      <c r="I208" s="405"/>
      <c r="J208" s="405"/>
      <c r="K208" s="405"/>
      <c r="L208" s="405"/>
      <c r="M208" s="405"/>
      <c r="N208" s="405"/>
      <c r="O208" s="406"/>
      <c r="P208" s="377"/>
      <c r="Q208" s="377"/>
      <c r="R208" s="377"/>
      <c r="S208" s="377"/>
      <c r="T208" s="377"/>
      <c r="U208" s="378"/>
      <c r="V208" s="378"/>
      <c r="W208" s="378"/>
      <c r="X208" s="378"/>
      <c r="Y208" s="379"/>
      <c r="Z208" s="379"/>
      <c r="AA208" s="379"/>
      <c r="AB208" s="379"/>
      <c r="AC208" s="379"/>
      <c r="AD208" s="379"/>
      <c r="AE208" s="379"/>
      <c r="AF208" s="401"/>
      <c r="AG208" s="402"/>
      <c r="AH208" s="403"/>
      <c r="AI208" s="394">
        <f t="shared" si="20"/>
        <v>0</v>
      </c>
      <c r="AJ208" s="395"/>
      <c r="AK208" s="395"/>
      <c r="AL208" s="395"/>
      <c r="AM208" s="396"/>
      <c r="AN208" s="397"/>
      <c r="AO208" s="397"/>
      <c r="AP208" s="397"/>
      <c r="AQ208" s="397"/>
      <c r="AR208" s="395"/>
      <c r="AS208" s="395"/>
      <c r="AT208" s="395"/>
      <c r="AU208" s="396"/>
      <c r="AV208" s="398">
        <f t="shared" si="21"/>
        <v>0</v>
      </c>
      <c r="AW208" s="399"/>
      <c r="AX208" s="399"/>
      <c r="AY208" s="399"/>
      <c r="AZ208" s="400"/>
    </row>
    <row r="209" spans="1:52" x14ac:dyDescent="0.15">
      <c r="A209" s="375"/>
      <c r="B209" s="376"/>
      <c r="C209" s="133"/>
      <c r="D209" s="404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6"/>
      <c r="P209" s="377"/>
      <c r="Q209" s="377"/>
      <c r="R209" s="377"/>
      <c r="S209" s="377"/>
      <c r="T209" s="377"/>
      <c r="U209" s="378"/>
      <c r="V209" s="378"/>
      <c r="W209" s="378"/>
      <c r="X209" s="378"/>
      <c r="Y209" s="379"/>
      <c r="Z209" s="379"/>
      <c r="AA209" s="379"/>
      <c r="AB209" s="379"/>
      <c r="AC209" s="379"/>
      <c r="AD209" s="379"/>
      <c r="AE209" s="379"/>
      <c r="AF209" s="401"/>
      <c r="AG209" s="402"/>
      <c r="AH209" s="403"/>
      <c r="AI209" s="394">
        <f t="shared" si="20"/>
        <v>0</v>
      </c>
      <c r="AJ209" s="395"/>
      <c r="AK209" s="395"/>
      <c r="AL209" s="395"/>
      <c r="AM209" s="396"/>
      <c r="AN209" s="397"/>
      <c r="AO209" s="397"/>
      <c r="AP209" s="397"/>
      <c r="AQ209" s="397"/>
      <c r="AR209" s="395"/>
      <c r="AS209" s="395"/>
      <c r="AT209" s="395"/>
      <c r="AU209" s="396"/>
      <c r="AV209" s="398">
        <f t="shared" si="21"/>
        <v>0</v>
      </c>
      <c r="AW209" s="399"/>
      <c r="AX209" s="399"/>
      <c r="AY209" s="399"/>
      <c r="AZ209" s="400"/>
    </row>
    <row r="210" spans="1:52" x14ac:dyDescent="0.15">
      <c r="A210" s="375"/>
      <c r="B210" s="376"/>
      <c r="C210" s="144"/>
      <c r="D210" s="404"/>
      <c r="E210" s="405"/>
      <c r="F210" s="405"/>
      <c r="G210" s="405"/>
      <c r="H210" s="405"/>
      <c r="I210" s="405"/>
      <c r="J210" s="405"/>
      <c r="K210" s="405"/>
      <c r="L210" s="405"/>
      <c r="M210" s="405"/>
      <c r="N210" s="405"/>
      <c r="O210" s="406"/>
      <c r="P210" s="377"/>
      <c r="Q210" s="377"/>
      <c r="R210" s="377"/>
      <c r="S210" s="377"/>
      <c r="T210" s="377"/>
      <c r="U210" s="378"/>
      <c r="V210" s="378"/>
      <c r="W210" s="378"/>
      <c r="X210" s="378"/>
      <c r="Y210" s="379"/>
      <c r="Z210" s="379"/>
      <c r="AA210" s="379"/>
      <c r="AB210" s="379"/>
      <c r="AC210" s="379"/>
      <c r="AD210" s="379"/>
      <c r="AE210" s="379"/>
      <c r="AF210" s="401"/>
      <c r="AG210" s="402"/>
      <c r="AH210" s="403"/>
      <c r="AI210" s="394">
        <f t="shared" si="20"/>
        <v>0</v>
      </c>
      <c r="AJ210" s="395"/>
      <c r="AK210" s="395"/>
      <c r="AL210" s="395"/>
      <c r="AM210" s="396"/>
      <c r="AN210" s="397"/>
      <c r="AO210" s="397"/>
      <c r="AP210" s="397"/>
      <c r="AQ210" s="397"/>
      <c r="AR210" s="395"/>
      <c r="AS210" s="395"/>
      <c r="AT210" s="395"/>
      <c r="AU210" s="396"/>
      <c r="AV210" s="398">
        <f t="shared" si="21"/>
        <v>0</v>
      </c>
      <c r="AW210" s="399"/>
      <c r="AX210" s="399"/>
      <c r="AY210" s="399"/>
      <c r="AZ210" s="400"/>
    </row>
    <row r="211" spans="1:52" ht="15" customHeight="1" thickBot="1" x14ac:dyDescent="0.2">
      <c r="A211" s="417"/>
      <c r="B211" s="412"/>
      <c r="C211" s="132"/>
      <c r="D211" s="421" t="s">
        <v>32</v>
      </c>
      <c r="E211" s="421"/>
      <c r="F211" s="421"/>
      <c r="G211" s="421"/>
      <c r="H211" s="421"/>
      <c r="I211" s="421"/>
      <c r="J211" s="421"/>
      <c r="K211" s="421"/>
      <c r="L211" s="421"/>
      <c r="M211" s="421"/>
      <c r="N211" s="421"/>
      <c r="O211" s="421"/>
      <c r="P211" s="418"/>
      <c r="Q211" s="418"/>
      <c r="R211" s="418"/>
      <c r="S211" s="418"/>
      <c r="T211" s="418"/>
      <c r="U211" s="419"/>
      <c r="V211" s="420"/>
      <c r="W211" s="420"/>
      <c r="X211" s="420"/>
      <c r="Y211" s="411">
        <f>SUM(Y179:AA210)</f>
        <v>0</v>
      </c>
      <c r="Z211" s="412"/>
      <c r="AA211" s="413"/>
      <c r="AB211" s="410">
        <f>SUM(AB179:AC210)</f>
        <v>0</v>
      </c>
      <c r="AC211" s="410"/>
      <c r="AD211" s="410">
        <f>SUM(AD179:AE210)</f>
        <v>0</v>
      </c>
      <c r="AE211" s="410"/>
      <c r="AF211" s="411">
        <f>SUM(AF179:AH210)</f>
        <v>0</v>
      </c>
      <c r="AG211" s="412"/>
      <c r="AH211" s="413"/>
      <c r="AI211" s="414">
        <f>SUM(AI179:AM210)</f>
        <v>0</v>
      </c>
      <c r="AJ211" s="414"/>
      <c r="AK211" s="414"/>
      <c r="AL211" s="414"/>
      <c r="AM211" s="414"/>
      <c r="AN211" s="414">
        <f>SUM(AN179:AQ210)</f>
        <v>0</v>
      </c>
      <c r="AO211" s="414"/>
      <c r="AP211" s="414"/>
      <c r="AQ211" s="414"/>
      <c r="AR211" s="415">
        <f>SUM(AR179:AU210)</f>
        <v>0</v>
      </c>
      <c r="AS211" s="415"/>
      <c r="AT211" s="415"/>
      <c r="AU211" s="416"/>
      <c r="AV211" s="407">
        <f>SUM(AV179:AZ210)</f>
        <v>0</v>
      </c>
      <c r="AW211" s="408"/>
      <c r="AX211" s="408"/>
      <c r="AY211" s="408"/>
      <c r="AZ211" s="409"/>
    </row>
  </sheetData>
  <mergeCells count="2222">
    <mergeCell ref="AD211:AE211"/>
    <mergeCell ref="AF211:AH211"/>
    <mergeCell ref="AI211:AM211"/>
    <mergeCell ref="AN211:AQ211"/>
    <mergeCell ref="AR211:AU211"/>
    <mergeCell ref="AV211:AZ211"/>
    <mergeCell ref="A211:B211"/>
    <mergeCell ref="D211:O211"/>
    <mergeCell ref="P211:T211"/>
    <mergeCell ref="U211:X211"/>
    <mergeCell ref="Y211:AA211"/>
    <mergeCell ref="AB211:AC211"/>
    <mergeCell ref="AD210:AE210"/>
    <mergeCell ref="AF210:AH210"/>
    <mergeCell ref="AI210:AM210"/>
    <mergeCell ref="AN210:AQ210"/>
    <mergeCell ref="AR210:AU210"/>
    <mergeCell ref="AV210:AZ210"/>
    <mergeCell ref="A210:B210"/>
    <mergeCell ref="D210:O210"/>
    <mergeCell ref="P210:T210"/>
    <mergeCell ref="U210:X210"/>
    <mergeCell ref="Y210:AA210"/>
    <mergeCell ref="AB210:AC210"/>
    <mergeCell ref="AD209:AE209"/>
    <mergeCell ref="AF209:AH209"/>
    <mergeCell ref="AI209:AM209"/>
    <mergeCell ref="AN209:AQ209"/>
    <mergeCell ref="AR209:AU209"/>
    <mergeCell ref="AV209:AZ209"/>
    <mergeCell ref="A209:B209"/>
    <mergeCell ref="D209:O209"/>
    <mergeCell ref="P209:T209"/>
    <mergeCell ref="U209:X209"/>
    <mergeCell ref="Y209:AA209"/>
    <mergeCell ref="AB209:AC209"/>
    <mergeCell ref="AD208:AE208"/>
    <mergeCell ref="AF208:AH208"/>
    <mergeCell ref="AI208:AM208"/>
    <mergeCell ref="AN208:AQ208"/>
    <mergeCell ref="AR208:AU208"/>
    <mergeCell ref="AV208:AZ208"/>
    <mergeCell ref="A208:B208"/>
    <mergeCell ref="D208:O208"/>
    <mergeCell ref="P208:T208"/>
    <mergeCell ref="U208:X208"/>
    <mergeCell ref="Y208:AA208"/>
    <mergeCell ref="AB208:AC208"/>
    <mergeCell ref="AD207:AE207"/>
    <mergeCell ref="AF207:AH207"/>
    <mergeCell ref="AI207:AM207"/>
    <mergeCell ref="AN207:AQ207"/>
    <mergeCell ref="AR207:AU207"/>
    <mergeCell ref="AV207:AZ207"/>
    <mergeCell ref="A207:B207"/>
    <mergeCell ref="D207:O207"/>
    <mergeCell ref="P207:T207"/>
    <mergeCell ref="U207:X207"/>
    <mergeCell ref="Y207:AA207"/>
    <mergeCell ref="AB207:AC207"/>
    <mergeCell ref="AD206:AE206"/>
    <mergeCell ref="AF206:AH206"/>
    <mergeCell ref="AI206:AM206"/>
    <mergeCell ref="AN206:AQ206"/>
    <mergeCell ref="AR206:AU206"/>
    <mergeCell ref="AV206:AZ206"/>
    <mergeCell ref="A206:B206"/>
    <mergeCell ref="D206:O206"/>
    <mergeCell ref="P206:T206"/>
    <mergeCell ref="U206:X206"/>
    <mergeCell ref="Y206:AA206"/>
    <mergeCell ref="AB206:AC206"/>
    <mergeCell ref="AD205:AE205"/>
    <mergeCell ref="AF205:AH205"/>
    <mergeCell ref="AI205:AM205"/>
    <mergeCell ref="AN205:AQ205"/>
    <mergeCell ref="AR205:AU205"/>
    <mergeCell ref="AV205:AZ205"/>
    <mergeCell ref="A205:B205"/>
    <mergeCell ref="D205:O205"/>
    <mergeCell ref="P205:T205"/>
    <mergeCell ref="U205:X205"/>
    <mergeCell ref="Y205:AA205"/>
    <mergeCell ref="AB205:AC205"/>
    <mergeCell ref="AD204:AE204"/>
    <mergeCell ref="AF204:AH204"/>
    <mergeCell ref="AI204:AM204"/>
    <mergeCell ref="AN204:AQ204"/>
    <mergeCell ref="AR204:AU204"/>
    <mergeCell ref="AV204:AZ204"/>
    <mergeCell ref="A204:B204"/>
    <mergeCell ref="D204:O204"/>
    <mergeCell ref="P204:T204"/>
    <mergeCell ref="U204:X204"/>
    <mergeCell ref="Y204:AA204"/>
    <mergeCell ref="AB204:AC204"/>
    <mergeCell ref="AD203:AE203"/>
    <mergeCell ref="AF203:AH203"/>
    <mergeCell ref="AI203:AM203"/>
    <mergeCell ref="AN203:AQ203"/>
    <mergeCell ref="AR203:AU203"/>
    <mergeCell ref="AV203:AZ203"/>
    <mergeCell ref="A203:B203"/>
    <mergeCell ref="D203:O203"/>
    <mergeCell ref="P203:T203"/>
    <mergeCell ref="U203:X203"/>
    <mergeCell ref="Y203:AA203"/>
    <mergeCell ref="AB203:AC203"/>
    <mergeCell ref="AD202:AE202"/>
    <mergeCell ref="AF202:AH202"/>
    <mergeCell ref="AI202:AM202"/>
    <mergeCell ref="AN202:AQ202"/>
    <mergeCell ref="AR202:AU202"/>
    <mergeCell ref="AV202:AZ202"/>
    <mergeCell ref="A202:B202"/>
    <mergeCell ref="D202:O202"/>
    <mergeCell ref="P202:T202"/>
    <mergeCell ref="U202:X202"/>
    <mergeCell ref="Y202:AA202"/>
    <mergeCell ref="AB202:AC202"/>
    <mergeCell ref="AD201:AE201"/>
    <mergeCell ref="AF201:AH201"/>
    <mergeCell ref="AI201:AM201"/>
    <mergeCell ref="AN201:AQ201"/>
    <mergeCell ref="AR201:AU201"/>
    <mergeCell ref="AV201:AZ201"/>
    <mergeCell ref="A201:B201"/>
    <mergeCell ref="D201:O201"/>
    <mergeCell ref="P201:T201"/>
    <mergeCell ref="U201:X201"/>
    <mergeCell ref="Y201:AA201"/>
    <mergeCell ref="AB201:AC201"/>
    <mergeCell ref="AD200:AE200"/>
    <mergeCell ref="AF200:AH200"/>
    <mergeCell ref="AI200:AM200"/>
    <mergeCell ref="AN200:AQ200"/>
    <mergeCell ref="AR200:AU200"/>
    <mergeCell ref="AV200:AZ200"/>
    <mergeCell ref="A200:B200"/>
    <mergeCell ref="D200:O200"/>
    <mergeCell ref="P200:T200"/>
    <mergeCell ref="U200:X200"/>
    <mergeCell ref="Y200:AA200"/>
    <mergeCell ref="AB200:AC200"/>
    <mergeCell ref="AD199:AE199"/>
    <mergeCell ref="AF199:AH199"/>
    <mergeCell ref="AI199:AM199"/>
    <mergeCell ref="AN199:AQ199"/>
    <mergeCell ref="AR199:AU199"/>
    <mergeCell ref="AV199:AZ199"/>
    <mergeCell ref="A199:B199"/>
    <mergeCell ref="D199:O199"/>
    <mergeCell ref="P199:T199"/>
    <mergeCell ref="U199:X199"/>
    <mergeCell ref="Y199:AA199"/>
    <mergeCell ref="AB199:AC199"/>
    <mergeCell ref="AD198:AE198"/>
    <mergeCell ref="AF198:AH198"/>
    <mergeCell ref="AI198:AM198"/>
    <mergeCell ref="AN198:AQ198"/>
    <mergeCell ref="AR198:AU198"/>
    <mergeCell ref="AV198:AZ198"/>
    <mergeCell ref="A198:B198"/>
    <mergeCell ref="D198:O198"/>
    <mergeCell ref="P198:T198"/>
    <mergeCell ref="U198:X198"/>
    <mergeCell ref="Y198:AA198"/>
    <mergeCell ref="AB198:AC198"/>
    <mergeCell ref="AD197:AE197"/>
    <mergeCell ref="AF197:AH197"/>
    <mergeCell ref="AI197:AM197"/>
    <mergeCell ref="AN197:AQ197"/>
    <mergeCell ref="AR197:AU197"/>
    <mergeCell ref="AV197:AZ197"/>
    <mergeCell ref="A197:B197"/>
    <mergeCell ref="D197:O197"/>
    <mergeCell ref="P197:T197"/>
    <mergeCell ref="U197:X197"/>
    <mergeCell ref="Y197:AA197"/>
    <mergeCell ref="AB197:AC197"/>
    <mergeCell ref="AD196:AE196"/>
    <mergeCell ref="AF196:AH196"/>
    <mergeCell ref="AI196:AM196"/>
    <mergeCell ref="AN196:AQ196"/>
    <mergeCell ref="AR196:AU196"/>
    <mergeCell ref="AV196:AZ196"/>
    <mergeCell ref="A196:B196"/>
    <mergeCell ref="D196:O196"/>
    <mergeCell ref="P196:T196"/>
    <mergeCell ref="U196:X196"/>
    <mergeCell ref="Y196:AA196"/>
    <mergeCell ref="AB196:AC196"/>
    <mergeCell ref="AD195:AE195"/>
    <mergeCell ref="AF195:AH195"/>
    <mergeCell ref="AI195:AM195"/>
    <mergeCell ref="AN195:AQ195"/>
    <mergeCell ref="AR195:AU195"/>
    <mergeCell ref="AV195:AZ195"/>
    <mergeCell ref="A195:B195"/>
    <mergeCell ref="D195:O195"/>
    <mergeCell ref="P195:T195"/>
    <mergeCell ref="U195:X195"/>
    <mergeCell ref="Y195:AA195"/>
    <mergeCell ref="AB195:AC195"/>
    <mergeCell ref="AD194:AE194"/>
    <mergeCell ref="AF194:AH194"/>
    <mergeCell ref="AI194:AM194"/>
    <mergeCell ref="AN194:AQ194"/>
    <mergeCell ref="AR194:AU194"/>
    <mergeCell ref="AV194:AZ194"/>
    <mergeCell ref="A194:B194"/>
    <mergeCell ref="D194:O194"/>
    <mergeCell ref="P194:T194"/>
    <mergeCell ref="U194:X194"/>
    <mergeCell ref="Y194:AA194"/>
    <mergeCell ref="AB194:AC194"/>
    <mergeCell ref="AD193:AE193"/>
    <mergeCell ref="AF193:AH193"/>
    <mergeCell ref="AI193:AM193"/>
    <mergeCell ref="AN193:AQ193"/>
    <mergeCell ref="AR193:AU193"/>
    <mergeCell ref="AV193:AZ193"/>
    <mergeCell ref="A193:B193"/>
    <mergeCell ref="D193:O193"/>
    <mergeCell ref="P193:T193"/>
    <mergeCell ref="U193:X193"/>
    <mergeCell ref="Y193:AA193"/>
    <mergeCell ref="AB193:AC193"/>
    <mergeCell ref="AD192:AE192"/>
    <mergeCell ref="AF192:AH192"/>
    <mergeCell ref="AI192:AM192"/>
    <mergeCell ref="AN192:AQ192"/>
    <mergeCell ref="AR192:AU192"/>
    <mergeCell ref="AV192:AZ192"/>
    <mergeCell ref="A192:B192"/>
    <mergeCell ref="D192:O192"/>
    <mergeCell ref="P192:T192"/>
    <mergeCell ref="U192:X192"/>
    <mergeCell ref="Y192:AA192"/>
    <mergeCell ref="AB192:AC192"/>
    <mergeCell ref="AD191:AE191"/>
    <mergeCell ref="AF191:AH191"/>
    <mergeCell ref="AI191:AM191"/>
    <mergeCell ref="AN191:AQ191"/>
    <mergeCell ref="AR191:AU191"/>
    <mergeCell ref="AV191:AZ191"/>
    <mergeCell ref="A191:B191"/>
    <mergeCell ref="D191:O191"/>
    <mergeCell ref="P191:T191"/>
    <mergeCell ref="U191:X191"/>
    <mergeCell ref="Y191:AA191"/>
    <mergeCell ref="AB191:AC191"/>
    <mergeCell ref="AD190:AE190"/>
    <mergeCell ref="AF190:AH190"/>
    <mergeCell ref="AI190:AM190"/>
    <mergeCell ref="AN190:AQ190"/>
    <mergeCell ref="AR190:AU190"/>
    <mergeCell ref="AV190:AZ190"/>
    <mergeCell ref="A190:B190"/>
    <mergeCell ref="D190:O190"/>
    <mergeCell ref="P190:T190"/>
    <mergeCell ref="U190:X190"/>
    <mergeCell ref="Y190:AA190"/>
    <mergeCell ref="AB190:AC190"/>
    <mergeCell ref="AD189:AE189"/>
    <mergeCell ref="AF189:AH189"/>
    <mergeCell ref="AI189:AM189"/>
    <mergeCell ref="AN189:AQ189"/>
    <mergeCell ref="AR189:AU189"/>
    <mergeCell ref="AV189:AZ189"/>
    <mergeCell ref="A189:B189"/>
    <mergeCell ref="D189:O189"/>
    <mergeCell ref="P189:T189"/>
    <mergeCell ref="U189:X189"/>
    <mergeCell ref="Y189:AA189"/>
    <mergeCell ref="AB189:AC189"/>
    <mergeCell ref="AD188:AE188"/>
    <mergeCell ref="AF188:AH188"/>
    <mergeCell ref="AI188:AM188"/>
    <mergeCell ref="AN188:AQ188"/>
    <mergeCell ref="AR188:AU188"/>
    <mergeCell ref="AV188:AZ188"/>
    <mergeCell ref="A188:B188"/>
    <mergeCell ref="D188:O188"/>
    <mergeCell ref="P188:T188"/>
    <mergeCell ref="U188:X188"/>
    <mergeCell ref="Y188:AA188"/>
    <mergeCell ref="AB188:AC188"/>
    <mergeCell ref="AD187:AE187"/>
    <mergeCell ref="AF187:AH187"/>
    <mergeCell ref="AI187:AM187"/>
    <mergeCell ref="AN187:AQ187"/>
    <mergeCell ref="AR187:AU187"/>
    <mergeCell ref="AV187:AZ187"/>
    <mergeCell ref="A187:B187"/>
    <mergeCell ref="D187:O187"/>
    <mergeCell ref="P187:T187"/>
    <mergeCell ref="U187:X187"/>
    <mergeCell ref="Y187:AA187"/>
    <mergeCell ref="AB187:AC187"/>
    <mergeCell ref="AD186:AE186"/>
    <mergeCell ref="AF186:AH186"/>
    <mergeCell ref="AI186:AM186"/>
    <mergeCell ref="AN186:AQ186"/>
    <mergeCell ref="AR186:AU186"/>
    <mergeCell ref="AV186:AZ186"/>
    <mergeCell ref="A186:B186"/>
    <mergeCell ref="D186:O186"/>
    <mergeCell ref="P186:T186"/>
    <mergeCell ref="U186:X186"/>
    <mergeCell ref="Y186:AA186"/>
    <mergeCell ref="AB186:AC186"/>
    <mergeCell ref="AD185:AE185"/>
    <mergeCell ref="AF185:AH185"/>
    <mergeCell ref="AI185:AM185"/>
    <mergeCell ref="AN185:AQ185"/>
    <mergeCell ref="AR185:AU185"/>
    <mergeCell ref="AV185:AZ185"/>
    <mergeCell ref="A185:B185"/>
    <mergeCell ref="D185:O185"/>
    <mergeCell ref="P185:T185"/>
    <mergeCell ref="U185:X185"/>
    <mergeCell ref="Y185:AA185"/>
    <mergeCell ref="AB185:AC185"/>
    <mergeCell ref="AD184:AE184"/>
    <mergeCell ref="AF184:AH184"/>
    <mergeCell ref="AI184:AM184"/>
    <mergeCell ref="AN184:AQ184"/>
    <mergeCell ref="AR184:AU184"/>
    <mergeCell ref="AV184:AZ184"/>
    <mergeCell ref="A184:B184"/>
    <mergeCell ref="D184:O184"/>
    <mergeCell ref="P184:T184"/>
    <mergeCell ref="U184:X184"/>
    <mergeCell ref="Y184:AA184"/>
    <mergeCell ref="AB184:AC184"/>
    <mergeCell ref="AD183:AE183"/>
    <mergeCell ref="AF183:AH183"/>
    <mergeCell ref="AI183:AM183"/>
    <mergeCell ref="AN183:AQ183"/>
    <mergeCell ref="AR183:AU183"/>
    <mergeCell ref="AV183:AZ183"/>
    <mergeCell ref="A183:B183"/>
    <mergeCell ref="D183:O183"/>
    <mergeCell ref="P183:T183"/>
    <mergeCell ref="U183:X183"/>
    <mergeCell ref="Y183:AA183"/>
    <mergeCell ref="AB183:AC183"/>
    <mergeCell ref="AD182:AE182"/>
    <mergeCell ref="AF182:AH182"/>
    <mergeCell ref="AI182:AM182"/>
    <mergeCell ref="AN182:AQ182"/>
    <mergeCell ref="AR182:AU182"/>
    <mergeCell ref="AV182:AZ182"/>
    <mergeCell ref="A182:B182"/>
    <mergeCell ref="D182:O182"/>
    <mergeCell ref="P182:T182"/>
    <mergeCell ref="U182:X182"/>
    <mergeCell ref="Y182:AA182"/>
    <mergeCell ref="AB182:AC182"/>
    <mergeCell ref="AD181:AE181"/>
    <mergeCell ref="AF181:AH181"/>
    <mergeCell ref="AI181:AM181"/>
    <mergeCell ref="AN181:AQ181"/>
    <mergeCell ref="AR181:AU181"/>
    <mergeCell ref="AV181:AZ181"/>
    <mergeCell ref="A181:B181"/>
    <mergeCell ref="D181:O181"/>
    <mergeCell ref="P181:T181"/>
    <mergeCell ref="U181:X181"/>
    <mergeCell ref="Y181:AA181"/>
    <mergeCell ref="AB181:AC181"/>
    <mergeCell ref="AD180:AE180"/>
    <mergeCell ref="AF180:AH180"/>
    <mergeCell ref="AI180:AM180"/>
    <mergeCell ref="AN180:AQ180"/>
    <mergeCell ref="AR180:AU180"/>
    <mergeCell ref="AV180:AZ180"/>
    <mergeCell ref="A180:B180"/>
    <mergeCell ref="D180:O180"/>
    <mergeCell ref="P180:T180"/>
    <mergeCell ref="U180:X180"/>
    <mergeCell ref="Y180:AA180"/>
    <mergeCell ref="AB180:AC180"/>
    <mergeCell ref="AD179:AE179"/>
    <mergeCell ref="AF179:AH179"/>
    <mergeCell ref="AI179:AM179"/>
    <mergeCell ref="AN179:AQ179"/>
    <mergeCell ref="AR179:AU179"/>
    <mergeCell ref="AV179:AZ179"/>
    <mergeCell ref="A179:B179"/>
    <mergeCell ref="D179:O179"/>
    <mergeCell ref="P179:T179"/>
    <mergeCell ref="U179:X179"/>
    <mergeCell ref="Y179:AA179"/>
    <mergeCell ref="AB179:AC179"/>
    <mergeCell ref="AD178:AE178"/>
    <mergeCell ref="AF178:AH178"/>
    <mergeCell ref="AI178:AM178"/>
    <mergeCell ref="AN178:AQ178"/>
    <mergeCell ref="AR178:AU178"/>
    <mergeCell ref="AV178:AZ178"/>
    <mergeCell ref="A178:B178"/>
    <mergeCell ref="D178:O178"/>
    <mergeCell ref="P178:T178"/>
    <mergeCell ref="U178:X178"/>
    <mergeCell ref="Y178:AA178"/>
    <mergeCell ref="AB178:AC178"/>
    <mergeCell ref="AD176:AE176"/>
    <mergeCell ref="AF176:AH176"/>
    <mergeCell ref="AI176:AM176"/>
    <mergeCell ref="AN176:AQ176"/>
    <mergeCell ref="AR176:AU176"/>
    <mergeCell ref="AV176:AZ176"/>
    <mergeCell ref="A176:B176"/>
    <mergeCell ref="D176:O176"/>
    <mergeCell ref="P176:T176"/>
    <mergeCell ref="U176:X176"/>
    <mergeCell ref="Y176:AA176"/>
    <mergeCell ref="AB176:AC176"/>
    <mergeCell ref="AD175:AE175"/>
    <mergeCell ref="AF175:AH175"/>
    <mergeCell ref="AI175:AM175"/>
    <mergeCell ref="AN175:AQ175"/>
    <mergeCell ref="AR175:AU175"/>
    <mergeCell ref="AV175:AZ175"/>
    <mergeCell ref="A175:B175"/>
    <mergeCell ref="D175:O175"/>
    <mergeCell ref="P175:T175"/>
    <mergeCell ref="U175:X175"/>
    <mergeCell ref="Y175:AA175"/>
    <mergeCell ref="AB175:AC175"/>
    <mergeCell ref="AD174:AE174"/>
    <mergeCell ref="AF174:AH174"/>
    <mergeCell ref="AI174:AL174"/>
    <mergeCell ref="AN174:AP174"/>
    <mergeCell ref="AR174:AT174"/>
    <mergeCell ref="AV174:AZ174"/>
    <mergeCell ref="A174:B174"/>
    <mergeCell ref="D174:O174"/>
    <mergeCell ref="P174:T174"/>
    <mergeCell ref="U174:X174"/>
    <mergeCell ref="Y174:AA174"/>
    <mergeCell ref="AB174:AC174"/>
    <mergeCell ref="AD173:AE173"/>
    <mergeCell ref="AF173:AH173"/>
    <mergeCell ref="AI173:AM173"/>
    <mergeCell ref="AN173:AQ173"/>
    <mergeCell ref="AR173:AU173"/>
    <mergeCell ref="AV173:AZ173"/>
    <mergeCell ref="AI172:AM172"/>
    <mergeCell ref="AN172:AQ172"/>
    <mergeCell ref="AR172:AU172"/>
    <mergeCell ref="AV172:AZ172"/>
    <mergeCell ref="A173:B173"/>
    <mergeCell ref="D173:O173"/>
    <mergeCell ref="P173:T173"/>
    <mergeCell ref="U173:X173"/>
    <mergeCell ref="Y173:AA173"/>
    <mergeCell ref="AB173:AC173"/>
    <mergeCell ref="AV168:AZ168"/>
    <mergeCell ref="AX171:AZ171"/>
    <mergeCell ref="A172:B172"/>
    <mergeCell ref="D172:O172"/>
    <mergeCell ref="P172:T172"/>
    <mergeCell ref="U172:X172"/>
    <mergeCell ref="Y172:AA172"/>
    <mergeCell ref="AB172:AE172"/>
    <mergeCell ref="AF172:AH172"/>
    <mergeCell ref="AB168:AC168"/>
    <mergeCell ref="AD168:AE168"/>
    <mergeCell ref="AF168:AH168"/>
    <mergeCell ref="AI168:AM168"/>
    <mergeCell ref="AN168:AQ168"/>
    <mergeCell ref="AR168:AU168"/>
    <mergeCell ref="AF167:AH167"/>
    <mergeCell ref="AI167:AM167"/>
    <mergeCell ref="AN167:AQ167"/>
    <mergeCell ref="AR167:AU167"/>
    <mergeCell ref="AV167:AZ167"/>
    <mergeCell ref="A168:B168"/>
    <mergeCell ref="D168:O168"/>
    <mergeCell ref="P168:T168"/>
    <mergeCell ref="U168:X168"/>
    <mergeCell ref="Y168:AA168"/>
    <mergeCell ref="AN166:AQ166"/>
    <mergeCell ref="AR166:AU166"/>
    <mergeCell ref="AV166:AZ166"/>
    <mergeCell ref="A167:B167"/>
    <mergeCell ref="D167:O167"/>
    <mergeCell ref="P167:T167"/>
    <mergeCell ref="U167:X167"/>
    <mergeCell ref="Y167:AA167"/>
    <mergeCell ref="AB167:AC167"/>
    <mergeCell ref="AD167:AE167"/>
    <mergeCell ref="AV165:AZ165"/>
    <mergeCell ref="A166:B166"/>
    <mergeCell ref="D166:O166"/>
    <mergeCell ref="P166:T166"/>
    <mergeCell ref="U166:X166"/>
    <mergeCell ref="Y166:AA166"/>
    <mergeCell ref="AB166:AC166"/>
    <mergeCell ref="AD166:AE166"/>
    <mergeCell ref="AF166:AH166"/>
    <mergeCell ref="AI166:AM166"/>
    <mergeCell ref="AB165:AC165"/>
    <mergeCell ref="AD165:AE165"/>
    <mergeCell ref="AF165:AH165"/>
    <mergeCell ref="AI165:AM165"/>
    <mergeCell ref="AN165:AQ165"/>
    <mergeCell ref="AR165:AU165"/>
    <mergeCell ref="AF164:AH164"/>
    <mergeCell ref="AI164:AM164"/>
    <mergeCell ref="AN164:AQ164"/>
    <mergeCell ref="AR164:AU164"/>
    <mergeCell ref="AV164:AZ164"/>
    <mergeCell ref="A165:B165"/>
    <mergeCell ref="D165:O165"/>
    <mergeCell ref="P165:T165"/>
    <mergeCell ref="U165:X165"/>
    <mergeCell ref="Y165:AA165"/>
    <mergeCell ref="AN163:AQ163"/>
    <mergeCell ref="AR163:AU163"/>
    <mergeCell ref="AV163:AZ163"/>
    <mergeCell ref="A164:B164"/>
    <mergeCell ref="D164:O164"/>
    <mergeCell ref="P164:T164"/>
    <mergeCell ref="U164:X164"/>
    <mergeCell ref="Y164:AA164"/>
    <mergeCell ref="AB164:AC164"/>
    <mergeCell ref="AD164:AE164"/>
    <mergeCell ref="AV162:AZ162"/>
    <mergeCell ref="A163:B163"/>
    <mergeCell ref="D163:O163"/>
    <mergeCell ref="P163:T163"/>
    <mergeCell ref="U163:X163"/>
    <mergeCell ref="Y163:AA163"/>
    <mergeCell ref="AB163:AC163"/>
    <mergeCell ref="AD163:AE163"/>
    <mergeCell ref="AF163:AH163"/>
    <mergeCell ref="AI163:AM163"/>
    <mergeCell ref="AB162:AC162"/>
    <mergeCell ref="AD162:AE162"/>
    <mergeCell ref="AF162:AH162"/>
    <mergeCell ref="AI162:AM162"/>
    <mergeCell ref="AN162:AQ162"/>
    <mergeCell ref="AR162:AU162"/>
    <mergeCell ref="AF161:AH161"/>
    <mergeCell ref="AI161:AM161"/>
    <mergeCell ref="AN161:AQ161"/>
    <mergeCell ref="AR161:AU161"/>
    <mergeCell ref="AV161:AZ161"/>
    <mergeCell ref="A162:B162"/>
    <mergeCell ref="D162:O162"/>
    <mergeCell ref="P162:T162"/>
    <mergeCell ref="U162:X162"/>
    <mergeCell ref="Y162:AA162"/>
    <mergeCell ref="AN160:AQ160"/>
    <mergeCell ref="AR160:AU160"/>
    <mergeCell ref="AV160:AZ160"/>
    <mergeCell ref="A161:B161"/>
    <mergeCell ref="D161:O161"/>
    <mergeCell ref="P161:T161"/>
    <mergeCell ref="U161:X161"/>
    <mergeCell ref="Y161:AA161"/>
    <mergeCell ref="AB161:AC161"/>
    <mergeCell ref="AD161:AE161"/>
    <mergeCell ref="AV159:AZ159"/>
    <mergeCell ref="A160:B160"/>
    <mergeCell ref="D160:O160"/>
    <mergeCell ref="P160:T160"/>
    <mergeCell ref="U160:X160"/>
    <mergeCell ref="Y160:AA160"/>
    <mergeCell ref="AB160:AC160"/>
    <mergeCell ref="AD160:AE160"/>
    <mergeCell ref="AF160:AH160"/>
    <mergeCell ref="AI160:AM160"/>
    <mergeCell ref="AB159:AC159"/>
    <mergeCell ref="AD159:AE159"/>
    <mergeCell ref="AF159:AH159"/>
    <mergeCell ref="AI159:AM159"/>
    <mergeCell ref="AN159:AQ159"/>
    <mergeCell ref="AR159:AU159"/>
    <mergeCell ref="AF158:AH158"/>
    <mergeCell ref="AI158:AM158"/>
    <mergeCell ref="AN158:AQ158"/>
    <mergeCell ref="AR158:AU158"/>
    <mergeCell ref="AV158:AZ158"/>
    <mergeCell ref="A159:B159"/>
    <mergeCell ref="D159:O159"/>
    <mergeCell ref="P159:T159"/>
    <mergeCell ref="U159:X159"/>
    <mergeCell ref="Y159:AA159"/>
    <mergeCell ref="AN157:AQ157"/>
    <mergeCell ref="AR157:AU157"/>
    <mergeCell ref="AV157:AZ157"/>
    <mergeCell ref="A158:B158"/>
    <mergeCell ref="D158:O158"/>
    <mergeCell ref="P158:T158"/>
    <mergeCell ref="U158:X158"/>
    <mergeCell ref="Y158:AA158"/>
    <mergeCell ref="AB158:AC158"/>
    <mergeCell ref="AD158:AE158"/>
    <mergeCell ref="AV156:AZ156"/>
    <mergeCell ref="A157:B157"/>
    <mergeCell ref="D157:O157"/>
    <mergeCell ref="P157:T157"/>
    <mergeCell ref="U157:X157"/>
    <mergeCell ref="Y157:AA157"/>
    <mergeCell ref="AB157:AC157"/>
    <mergeCell ref="AD157:AE157"/>
    <mergeCell ref="AF157:AH157"/>
    <mergeCell ref="AI157:AM157"/>
    <mergeCell ref="AB156:AC156"/>
    <mergeCell ref="AD156:AE156"/>
    <mergeCell ref="AF156:AH156"/>
    <mergeCell ref="AI156:AM156"/>
    <mergeCell ref="AN156:AQ156"/>
    <mergeCell ref="AR156:AU156"/>
    <mergeCell ref="AF155:AH155"/>
    <mergeCell ref="AI155:AM155"/>
    <mergeCell ref="AN155:AQ155"/>
    <mergeCell ref="AR155:AU155"/>
    <mergeCell ref="AV155:AZ155"/>
    <mergeCell ref="A156:B156"/>
    <mergeCell ref="D156:O156"/>
    <mergeCell ref="P156:T156"/>
    <mergeCell ref="U156:X156"/>
    <mergeCell ref="Y156:AA156"/>
    <mergeCell ref="AN154:AQ154"/>
    <mergeCell ref="AR154:AU154"/>
    <mergeCell ref="AV154:AZ154"/>
    <mergeCell ref="A155:B155"/>
    <mergeCell ref="D155:O155"/>
    <mergeCell ref="P155:T155"/>
    <mergeCell ref="U155:X155"/>
    <mergeCell ref="Y155:AA155"/>
    <mergeCell ref="AB155:AC155"/>
    <mergeCell ref="AD155:AE155"/>
    <mergeCell ref="AV153:AZ153"/>
    <mergeCell ref="A154:B154"/>
    <mergeCell ref="D154:O154"/>
    <mergeCell ref="P154:T154"/>
    <mergeCell ref="U154:X154"/>
    <mergeCell ref="Y154:AA154"/>
    <mergeCell ref="AB154:AC154"/>
    <mergeCell ref="AD154:AE154"/>
    <mergeCell ref="AF154:AH154"/>
    <mergeCell ref="AI154:AM154"/>
    <mergeCell ref="AB153:AC153"/>
    <mergeCell ref="AD153:AE153"/>
    <mergeCell ref="AF153:AH153"/>
    <mergeCell ref="AI153:AM153"/>
    <mergeCell ref="AN153:AQ153"/>
    <mergeCell ref="AR153:AU153"/>
    <mergeCell ref="AF152:AH152"/>
    <mergeCell ref="AI152:AM152"/>
    <mergeCell ref="AN152:AQ152"/>
    <mergeCell ref="AR152:AU152"/>
    <mergeCell ref="AV152:AZ152"/>
    <mergeCell ref="A153:B153"/>
    <mergeCell ref="D153:O153"/>
    <mergeCell ref="P153:T153"/>
    <mergeCell ref="U153:X153"/>
    <mergeCell ref="Y153:AA153"/>
    <mergeCell ref="AN151:AQ151"/>
    <mergeCell ref="AR151:AU151"/>
    <mergeCell ref="AV151:AZ151"/>
    <mergeCell ref="A152:B152"/>
    <mergeCell ref="D152:O152"/>
    <mergeCell ref="P152:T152"/>
    <mergeCell ref="U152:X152"/>
    <mergeCell ref="Y152:AA152"/>
    <mergeCell ref="AB152:AC152"/>
    <mergeCell ref="AD152:AE152"/>
    <mergeCell ref="AV150:AZ150"/>
    <mergeCell ref="A151:B151"/>
    <mergeCell ref="D151:O151"/>
    <mergeCell ref="P151:T151"/>
    <mergeCell ref="U151:X151"/>
    <mergeCell ref="Y151:AA151"/>
    <mergeCell ref="AB151:AC151"/>
    <mergeCell ref="AD151:AE151"/>
    <mergeCell ref="AF151:AH151"/>
    <mergeCell ref="AI151:AM151"/>
    <mergeCell ref="AB150:AC150"/>
    <mergeCell ref="AD150:AE150"/>
    <mergeCell ref="AF150:AH150"/>
    <mergeCell ref="AI150:AM150"/>
    <mergeCell ref="AN150:AQ150"/>
    <mergeCell ref="AR150:AU150"/>
    <mergeCell ref="AF149:AH149"/>
    <mergeCell ref="AI149:AM149"/>
    <mergeCell ref="AN149:AQ149"/>
    <mergeCell ref="AR149:AU149"/>
    <mergeCell ref="AV149:AZ149"/>
    <mergeCell ref="A150:B150"/>
    <mergeCell ref="D150:O150"/>
    <mergeCell ref="P150:T150"/>
    <mergeCell ref="U150:X150"/>
    <mergeCell ref="Y150:AA150"/>
    <mergeCell ref="AN148:AQ148"/>
    <mergeCell ref="AR148:AU148"/>
    <mergeCell ref="AV148:AZ148"/>
    <mergeCell ref="A149:B149"/>
    <mergeCell ref="D149:O149"/>
    <mergeCell ref="P149:T149"/>
    <mergeCell ref="U149:X149"/>
    <mergeCell ref="Y149:AA149"/>
    <mergeCell ref="AB149:AC149"/>
    <mergeCell ref="AD149:AE149"/>
    <mergeCell ref="AV147:AZ147"/>
    <mergeCell ref="A148:B148"/>
    <mergeCell ref="D148:O148"/>
    <mergeCell ref="P148:T148"/>
    <mergeCell ref="U148:X148"/>
    <mergeCell ref="Y148:AA148"/>
    <mergeCell ref="AB148:AC148"/>
    <mergeCell ref="AD148:AE148"/>
    <mergeCell ref="AF148:AH148"/>
    <mergeCell ref="AI148:AM148"/>
    <mergeCell ref="AB147:AC147"/>
    <mergeCell ref="AD147:AE147"/>
    <mergeCell ref="AF147:AH147"/>
    <mergeCell ref="AI147:AM147"/>
    <mergeCell ref="AN147:AQ147"/>
    <mergeCell ref="AR147:AU147"/>
    <mergeCell ref="AF146:AH146"/>
    <mergeCell ref="AI146:AM146"/>
    <mergeCell ref="AN146:AQ146"/>
    <mergeCell ref="AR146:AU146"/>
    <mergeCell ref="AV146:AZ146"/>
    <mergeCell ref="A147:B147"/>
    <mergeCell ref="D147:O147"/>
    <mergeCell ref="P147:T147"/>
    <mergeCell ref="U147:X147"/>
    <mergeCell ref="Y147:AA147"/>
    <mergeCell ref="AN145:AQ145"/>
    <mergeCell ref="AR145:AU145"/>
    <mergeCell ref="AV145:AZ145"/>
    <mergeCell ref="A146:B146"/>
    <mergeCell ref="D146:O146"/>
    <mergeCell ref="P146:T146"/>
    <mergeCell ref="U146:X146"/>
    <mergeCell ref="Y146:AA146"/>
    <mergeCell ref="AB146:AC146"/>
    <mergeCell ref="AD146:AE146"/>
    <mergeCell ref="AV144:AZ144"/>
    <mergeCell ref="A145:B145"/>
    <mergeCell ref="D145:O145"/>
    <mergeCell ref="P145:T145"/>
    <mergeCell ref="U145:X145"/>
    <mergeCell ref="Y145:AA145"/>
    <mergeCell ref="AB145:AC145"/>
    <mergeCell ref="AD145:AE145"/>
    <mergeCell ref="AF145:AH145"/>
    <mergeCell ref="AI145:AM145"/>
    <mergeCell ref="AB144:AC144"/>
    <mergeCell ref="AD144:AE144"/>
    <mergeCell ref="AF144:AH144"/>
    <mergeCell ref="AI144:AM144"/>
    <mergeCell ref="AN144:AQ144"/>
    <mergeCell ref="AR144:AU144"/>
    <mergeCell ref="AF143:AH143"/>
    <mergeCell ref="AI143:AM143"/>
    <mergeCell ref="AN143:AQ143"/>
    <mergeCell ref="AR143:AU143"/>
    <mergeCell ref="AV143:AZ143"/>
    <mergeCell ref="A144:B144"/>
    <mergeCell ref="D144:O144"/>
    <mergeCell ref="P144:T144"/>
    <mergeCell ref="U144:X144"/>
    <mergeCell ref="Y144:AA144"/>
    <mergeCell ref="AN142:AQ142"/>
    <mergeCell ref="AR142:AU142"/>
    <mergeCell ref="AV142:AZ142"/>
    <mergeCell ref="A143:B143"/>
    <mergeCell ref="D143:O143"/>
    <mergeCell ref="P143:T143"/>
    <mergeCell ref="U143:X143"/>
    <mergeCell ref="Y143:AA143"/>
    <mergeCell ref="AB143:AC143"/>
    <mergeCell ref="AD143:AE143"/>
    <mergeCell ref="AV141:AZ141"/>
    <mergeCell ref="A142:B142"/>
    <mergeCell ref="D142:O142"/>
    <mergeCell ref="P142:T142"/>
    <mergeCell ref="U142:X142"/>
    <mergeCell ref="Y142:AA142"/>
    <mergeCell ref="AB142:AC142"/>
    <mergeCell ref="AD142:AE142"/>
    <mergeCell ref="AF142:AH142"/>
    <mergeCell ref="AI142:AM142"/>
    <mergeCell ref="AB141:AC141"/>
    <mergeCell ref="AD141:AE141"/>
    <mergeCell ref="AF141:AH141"/>
    <mergeCell ref="AI141:AM141"/>
    <mergeCell ref="AN141:AQ141"/>
    <mergeCell ref="AR141:AU141"/>
    <mergeCell ref="AF140:AH140"/>
    <mergeCell ref="AI140:AM140"/>
    <mergeCell ref="AN140:AQ140"/>
    <mergeCell ref="AR140:AU140"/>
    <mergeCell ref="AV140:AZ140"/>
    <mergeCell ref="A141:B141"/>
    <mergeCell ref="D141:O141"/>
    <mergeCell ref="P141:T141"/>
    <mergeCell ref="U141:X141"/>
    <mergeCell ref="Y141:AA141"/>
    <mergeCell ref="AN139:AQ139"/>
    <mergeCell ref="AR139:AU139"/>
    <mergeCell ref="AV139:AZ139"/>
    <mergeCell ref="A140:B140"/>
    <mergeCell ref="D140:O140"/>
    <mergeCell ref="P140:T140"/>
    <mergeCell ref="U140:X140"/>
    <mergeCell ref="Y140:AA140"/>
    <mergeCell ref="AB140:AC140"/>
    <mergeCell ref="AD140:AE140"/>
    <mergeCell ref="AV138:AZ138"/>
    <mergeCell ref="A139:B139"/>
    <mergeCell ref="D139:O139"/>
    <mergeCell ref="P139:T139"/>
    <mergeCell ref="U139:X139"/>
    <mergeCell ref="Y139:AA139"/>
    <mergeCell ref="AB139:AC139"/>
    <mergeCell ref="AD139:AE139"/>
    <mergeCell ref="AF139:AH139"/>
    <mergeCell ref="AI139:AM139"/>
    <mergeCell ref="AB138:AC138"/>
    <mergeCell ref="AD138:AE138"/>
    <mergeCell ref="AF138:AH138"/>
    <mergeCell ref="AI138:AM138"/>
    <mergeCell ref="AN138:AQ138"/>
    <mergeCell ref="AR138:AU138"/>
    <mergeCell ref="AF137:AH137"/>
    <mergeCell ref="AI137:AM137"/>
    <mergeCell ref="AN137:AQ137"/>
    <mergeCell ref="AR137:AU137"/>
    <mergeCell ref="AV137:AZ137"/>
    <mergeCell ref="A138:B138"/>
    <mergeCell ref="D138:O138"/>
    <mergeCell ref="P138:T138"/>
    <mergeCell ref="U138:X138"/>
    <mergeCell ref="Y138:AA138"/>
    <mergeCell ref="AN136:AQ136"/>
    <mergeCell ref="AR136:AU136"/>
    <mergeCell ref="AV136:AZ136"/>
    <mergeCell ref="A137:B137"/>
    <mergeCell ref="D137:O137"/>
    <mergeCell ref="P137:T137"/>
    <mergeCell ref="U137:X137"/>
    <mergeCell ref="Y137:AA137"/>
    <mergeCell ref="AB137:AC137"/>
    <mergeCell ref="AD137:AE137"/>
    <mergeCell ref="AV135:AZ135"/>
    <mergeCell ref="A136:B136"/>
    <mergeCell ref="D136:O136"/>
    <mergeCell ref="P136:T136"/>
    <mergeCell ref="U136:X136"/>
    <mergeCell ref="Y136:AA136"/>
    <mergeCell ref="AB136:AC136"/>
    <mergeCell ref="AD136:AE136"/>
    <mergeCell ref="AF136:AH136"/>
    <mergeCell ref="AI136:AM136"/>
    <mergeCell ref="AB135:AC135"/>
    <mergeCell ref="AD135:AE135"/>
    <mergeCell ref="AF135:AH135"/>
    <mergeCell ref="AI135:AM135"/>
    <mergeCell ref="AN135:AQ135"/>
    <mergeCell ref="AR135:AU135"/>
    <mergeCell ref="AF133:AH133"/>
    <mergeCell ref="AI133:AM133"/>
    <mergeCell ref="AN133:AQ133"/>
    <mergeCell ref="AR133:AU133"/>
    <mergeCell ref="AV133:AZ133"/>
    <mergeCell ref="A135:B135"/>
    <mergeCell ref="D135:O135"/>
    <mergeCell ref="P135:T135"/>
    <mergeCell ref="U135:X135"/>
    <mergeCell ref="Y135:AA135"/>
    <mergeCell ref="AN132:AQ132"/>
    <mergeCell ref="AR132:AU132"/>
    <mergeCell ref="AV132:AZ132"/>
    <mergeCell ref="A133:B133"/>
    <mergeCell ref="D133:O133"/>
    <mergeCell ref="P133:T133"/>
    <mergeCell ref="U133:X133"/>
    <mergeCell ref="Y133:AA133"/>
    <mergeCell ref="AB133:AC133"/>
    <mergeCell ref="AD133:AE133"/>
    <mergeCell ref="AV131:AZ131"/>
    <mergeCell ref="A132:B132"/>
    <mergeCell ref="D132:O132"/>
    <mergeCell ref="P132:T132"/>
    <mergeCell ref="U132:X132"/>
    <mergeCell ref="Y132:AA132"/>
    <mergeCell ref="AB132:AC132"/>
    <mergeCell ref="AD132:AE132"/>
    <mergeCell ref="AF132:AH132"/>
    <mergeCell ref="AI132:AM132"/>
    <mergeCell ref="AB131:AC131"/>
    <mergeCell ref="AD131:AE131"/>
    <mergeCell ref="AF131:AH131"/>
    <mergeCell ref="AI131:AL131"/>
    <mergeCell ref="AN131:AP131"/>
    <mergeCell ref="AR131:AT131"/>
    <mergeCell ref="AF130:AH130"/>
    <mergeCell ref="AI130:AM130"/>
    <mergeCell ref="AN130:AQ130"/>
    <mergeCell ref="AR130:AU130"/>
    <mergeCell ref="AV130:AZ130"/>
    <mergeCell ref="A131:B131"/>
    <mergeCell ref="D131:O131"/>
    <mergeCell ref="P131:T131"/>
    <mergeCell ref="U131:X131"/>
    <mergeCell ref="Y131:AA131"/>
    <mergeCell ref="AN129:AQ129"/>
    <mergeCell ref="AR129:AU129"/>
    <mergeCell ref="AV129:AZ129"/>
    <mergeCell ref="A130:B130"/>
    <mergeCell ref="D130:O130"/>
    <mergeCell ref="P130:T130"/>
    <mergeCell ref="U130:X130"/>
    <mergeCell ref="Y130:AA130"/>
    <mergeCell ref="AB130:AC130"/>
    <mergeCell ref="AD130:AE130"/>
    <mergeCell ref="AX128:AZ128"/>
    <mergeCell ref="A129:B129"/>
    <mergeCell ref="D129:O129"/>
    <mergeCell ref="P129:T129"/>
    <mergeCell ref="U129:X129"/>
    <mergeCell ref="Y129:AA129"/>
    <mergeCell ref="AB129:AE129"/>
    <mergeCell ref="AF129:AH129"/>
    <mergeCell ref="AI129:AM129"/>
    <mergeCell ref="AD125:AE125"/>
    <mergeCell ref="AF125:AH125"/>
    <mergeCell ref="AI125:AM125"/>
    <mergeCell ref="AN125:AQ125"/>
    <mergeCell ref="AR125:AU125"/>
    <mergeCell ref="AV125:AZ125"/>
    <mergeCell ref="A125:B125"/>
    <mergeCell ref="D125:O125"/>
    <mergeCell ref="P125:T125"/>
    <mergeCell ref="U125:X125"/>
    <mergeCell ref="Y125:AA125"/>
    <mergeCell ref="AB125:AC125"/>
    <mergeCell ref="AD124:AE124"/>
    <mergeCell ref="AF124:AH124"/>
    <mergeCell ref="AI124:AM124"/>
    <mergeCell ref="AN124:AQ124"/>
    <mergeCell ref="AR124:AU124"/>
    <mergeCell ref="AV124:AZ124"/>
    <mergeCell ref="A124:B124"/>
    <mergeCell ref="D124:O124"/>
    <mergeCell ref="P124:T124"/>
    <mergeCell ref="U124:X124"/>
    <mergeCell ref="Y124:AA124"/>
    <mergeCell ref="AB124:AC124"/>
    <mergeCell ref="AD123:AE123"/>
    <mergeCell ref="AF123:AH123"/>
    <mergeCell ref="AI123:AM123"/>
    <mergeCell ref="AN123:AQ123"/>
    <mergeCell ref="AR123:AU123"/>
    <mergeCell ref="AV123:AZ123"/>
    <mergeCell ref="A123:B123"/>
    <mergeCell ref="D123:O123"/>
    <mergeCell ref="P123:T123"/>
    <mergeCell ref="U123:X123"/>
    <mergeCell ref="Y123:AA123"/>
    <mergeCell ref="AB123:AC123"/>
    <mergeCell ref="AD122:AE122"/>
    <mergeCell ref="AF122:AH122"/>
    <mergeCell ref="AI122:AM122"/>
    <mergeCell ref="AN122:AQ122"/>
    <mergeCell ref="AR122:AU122"/>
    <mergeCell ref="AV122:AZ122"/>
    <mergeCell ref="A122:B122"/>
    <mergeCell ref="D122:O122"/>
    <mergeCell ref="P122:T122"/>
    <mergeCell ref="U122:X122"/>
    <mergeCell ref="Y122:AA122"/>
    <mergeCell ref="AB122:AC122"/>
    <mergeCell ref="AD121:AE121"/>
    <mergeCell ref="AF121:AH121"/>
    <mergeCell ref="AI121:AM121"/>
    <mergeCell ref="AN121:AQ121"/>
    <mergeCell ref="AR121:AU121"/>
    <mergeCell ref="AV121:AZ121"/>
    <mergeCell ref="A121:B121"/>
    <mergeCell ref="D121:O121"/>
    <mergeCell ref="P121:T121"/>
    <mergeCell ref="U121:X121"/>
    <mergeCell ref="Y121:AA121"/>
    <mergeCell ref="AB121:AC121"/>
    <mergeCell ref="AD120:AE120"/>
    <mergeCell ref="AF120:AH120"/>
    <mergeCell ref="AI120:AM120"/>
    <mergeCell ref="AN120:AQ120"/>
    <mergeCell ref="AR120:AU120"/>
    <mergeCell ref="AV120:AZ120"/>
    <mergeCell ref="A120:B120"/>
    <mergeCell ref="D120:O120"/>
    <mergeCell ref="P120:T120"/>
    <mergeCell ref="U120:X120"/>
    <mergeCell ref="Y120:AA120"/>
    <mergeCell ref="AB120:AC120"/>
    <mergeCell ref="AD119:AE119"/>
    <mergeCell ref="AF119:AH119"/>
    <mergeCell ref="AI119:AM119"/>
    <mergeCell ref="AN119:AQ119"/>
    <mergeCell ref="AR119:AU119"/>
    <mergeCell ref="AV119:AZ119"/>
    <mergeCell ref="A119:B119"/>
    <mergeCell ref="D119:O119"/>
    <mergeCell ref="P119:T119"/>
    <mergeCell ref="U119:X119"/>
    <mergeCell ref="Y119:AA119"/>
    <mergeCell ref="AB119:AC119"/>
    <mergeCell ref="AD118:AE118"/>
    <mergeCell ref="AF118:AH118"/>
    <mergeCell ref="AI118:AM118"/>
    <mergeCell ref="AN118:AQ118"/>
    <mergeCell ref="AR118:AU118"/>
    <mergeCell ref="AV118:AZ118"/>
    <mergeCell ref="A118:B118"/>
    <mergeCell ref="D118:O118"/>
    <mergeCell ref="P118:T118"/>
    <mergeCell ref="U118:X118"/>
    <mergeCell ref="Y118:AA118"/>
    <mergeCell ref="AB118:AC118"/>
    <mergeCell ref="AD117:AE117"/>
    <mergeCell ref="AF117:AH117"/>
    <mergeCell ref="AI117:AM117"/>
    <mergeCell ref="AN117:AQ117"/>
    <mergeCell ref="AR117:AU117"/>
    <mergeCell ref="AV117:AZ117"/>
    <mergeCell ref="A117:B117"/>
    <mergeCell ref="D117:O117"/>
    <mergeCell ref="P117:T117"/>
    <mergeCell ref="U117:X117"/>
    <mergeCell ref="Y117:AA117"/>
    <mergeCell ref="AB117:AC117"/>
    <mergeCell ref="AD116:AE116"/>
    <mergeCell ref="AF116:AH116"/>
    <mergeCell ref="AI116:AM116"/>
    <mergeCell ref="AN116:AQ116"/>
    <mergeCell ref="AR116:AU116"/>
    <mergeCell ref="AV116:AZ116"/>
    <mergeCell ref="A116:B116"/>
    <mergeCell ref="D116:O116"/>
    <mergeCell ref="P116:T116"/>
    <mergeCell ref="U116:X116"/>
    <mergeCell ref="Y116:AA116"/>
    <mergeCell ref="AB116:AC116"/>
    <mergeCell ref="AD115:AE115"/>
    <mergeCell ref="AF115:AH115"/>
    <mergeCell ref="AI115:AM115"/>
    <mergeCell ref="AN115:AQ115"/>
    <mergeCell ref="AR115:AU115"/>
    <mergeCell ref="AV115:AZ115"/>
    <mergeCell ref="A115:B115"/>
    <mergeCell ref="D115:O115"/>
    <mergeCell ref="P115:T115"/>
    <mergeCell ref="U115:X115"/>
    <mergeCell ref="Y115:AA115"/>
    <mergeCell ref="AB115:AC115"/>
    <mergeCell ref="AD114:AE114"/>
    <mergeCell ref="AF114:AH114"/>
    <mergeCell ref="AI114:AM114"/>
    <mergeCell ref="AN114:AQ114"/>
    <mergeCell ref="AR114:AU114"/>
    <mergeCell ref="AV114:AZ114"/>
    <mergeCell ref="A114:B114"/>
    <mergeCell ref="D114:O114"/>
    <mergeCell ref="P114:T114"/>
    <mergeCell ref="U114:X114"/>
    <mergeCell ref="Y114:AA114"/>
    <mergeCell ref="AB114:AC114"/>
    <mergeCell ref="AD113:AE113"/>
    <mergeCell ref="AF113:AH113"/>
    <mergeCell ref="AI113:AM113"/>
    <mergeCell ref="AN113:AQ113"/>
    <mergeCell ref="AR113:AU113"/>
    <mergeCell ref="AV113:AZ113"/>
    <mergeCell ref="A113:B113"/>
    <mergeCell ref="D113:O113"/>
    <mergeCell ref="P113:T113"/>
    <mergeCell ref="U113:X113"/>
    <mergeCell ref="Y113:AA113"/>
    <mergeCell ref="AB113:AC113"/>
    <mergeCell ref="AD112:AE112"/>
    <mergeCell ref="AF112:AH112"/>
    <mergeCell ref="AI112:AM112"/>
    <mergeCell ref="AN112:AQ112"/>
    <mergeCell ref="AR112:AU112"/>
    <mergeCell ref="AV112:AZ112"/>
    <mergeCell ref="A112:B112"/>
    <mergeCell ref="D112:O112"/>
    <mergeCell ref="P112:T112"/>
    <mergeCell ref="U112:X112"/>
    <mergeCell ref="Y112:AA112"/>
    <mergeCell ref="AB112:AC112"/>
    <mergeCell ref="AD111:AE111"/>
    <mergeCell ref="AF111:AH111"/>
    <mergeCell ref="AI111:AM111"/>
    <mergeCell ref="AN111:AQ111"/>
    <mergeCell ref="AR111:AU111"/>
    <mergeCell ref="AV111:AZ111"/>
    <mergeCell ref="A111:B111"/>
    <mergeCell ref="D111:O111"/>
    <mergeCell ref="P111:T111"/>
    <mergeCell ref="U111:X111"/>
    <mergeCell ref="Y111:AA111"/>
    <mergeCell ref="AB111:AC111"/>
    <mergeCell ref="AD110:AE110"/>
    <mergeCell ref="AF110:AH110"/>
    <mergeCell ref="AI110:AM110"/>
    <mergeCell ref="AN110:AQ110"/>
    <mergeCell ref="AR110:AU110"/>
    <mergeCell ref="AV110:AZ110"/>
    <mergeCell ref="A110:B110"/>
    <mergeCell ref="D110:O110"/>
    <mergeCell ref="P110:T110"/>
    <mergeCell ref="U110:X110"/>
    <mergeCell ref="Y110:AA110"/>
    <mergeCell ref="AB110:AC110"/>
    <mergeCell ref="AD109:AE109"/>
    <mergeCell ref="AF109:AH109"/>
    <mergeCell ref="AI109:AM109"/>
    <mergeCell ref="AN109:AQ109"/>
    <mergeCell ref="AR109:AU109"/>
    <mergeCell ref="AV109:AZ109"/>
    <mergeCell ref="A109:B109"/>
    <mergeCell ref="D109:O109"/>
    <mergeCell ref="P109:T109"/>
    <mergeCell ref="U109:X109"/>
    <mergeCell ref="Y109:AA109"/>
    <mergeCell ref="AB109:AC109"/>
    <mergeCell ref="AD108:AE108"/>
    <mergeCell ref="AF108:AH108"/>
    <mergeCell ref="AI108:AM108"/>
    <mergeCell ref="AN108:AQ108"/>
    <mergeCell ref="AR108:AU108"/>
    <mergeCell ref="AV108:AZ108"/>
    <mergeCell ref="A108:B108"/>
    <mergeCell ref="D108:O108"/>
    <mergeCell ref="P108:T108"/>
    <mergeCell ref="U108:X108"/>
    <mergeCell ref="Y108:AA108"/>
    <mergeCell ref="AB108:AC108"/>
    <mergeCell ref="AD107:AE107"/>
    <mergeCell ref="AF107:AH107"/>
    <mergeCell ref="AI107:AM107"/>
    <mergeCell ref="AN107:AQ107"/>
    <mergeCell ref="AR107:AU107"/>
    <mergeCell ref="AV107:AZ107"/>
    <mergeCell ref="A107:B107"/>
    <mergeCell ref="D107:O107"/>
    <mergeCell ref="P107:T107"/>
    <mergeCell ref="U107:X107"/>
    <mergeCell ref="Y107:AA107"/>
    <mergeCell ref="AB107:AC107"/>
    <mergeCell ref="AD106:AE106"/>
    <mergeCell ref="AF106:AH106"/>
    <mergeCell ref="AI106:AM106"/>
    <mergeCell ref="AN106:AQ106"/>
    <mergeCell ref="AR106:AU106"/>
    <mergeCell ref="AV106:AZ106"/>
    <mergeCell ref="A106:B106"/>
    <mergeCell ref="D106:O106"/>
    <mergeCell ref="P106:T106"/>
    <mergeCell ref="U106:X106"/>
    <mergeCell ref="Y106:AA106"/>
    <mergeCell ref="AB106:AC106"/>
    <mergeCell ref="AD105:AE105"/>
    <mergeCell ref="AF105:AH105"/>
    <mergeCell ref="AI105:AM105"/>
    <mergeCell ref="AN105:AQ105"/>
    <mergeCell ref="AR105:AU105"/>
    <mergeCell ref="AV105:AZ105"/>
    <mergeCell ref="A105:B105"/>
    <mergeCell ref="D105:O105"/>
    <mergeCell ref="P105:T105"/>
    <mergeCell ref="U105:X105"/>
    <mergeCell ref="Y105:AA105"/>
    <mergeCell ref="AB105:AC105"/>
    <mergeCell ref="AD104:AE104"/>
    <mergeCell ref="AF104:AH104"/>
    <mergeCell ref="AI104:AM104"/>
    <mergeCell ref="AN104:AQ104"/>
    <mergeCell ref="AR104:AU104"/>
    <mergeCell ref="AV104:AZ104"/>
    <mergeCell ref="A104:B104"/>
    <mergeCell ref="D104:O104"/>
    <mergeCell ref="P104:T104"/>
    <mergeCell ref="U104:X104"/>
    <mergeCell ref="Y104:AA104"/>
    <mergeCell ref="AB104:AC104"/>
    <mergeCell ref="AD103:AE103"/>
    <mergeCell ref="AF103:AH103"/>
    <mergeCell ref="AI103:AM103"/>
    <mergeCell ref="AN103:AQ103"/>
    <mergeCell ref="AR103:AU103"/>
    <mergeCell ref="AV103:AZ103"/>
    <mergeCell ref="A103:B103"/>
    <mergeCell ref="D103:O103"/>
    <mergeCell ref="P103:T103"/>
    <mergeCell ref="U103:X103"/>
    <mergeCell ref="Y103:AA103"/>
    <mergeCell ref="AB103:AC103"/>
    <mergeCell ref="AD102:AE102"/>
    <mergeCell ref="AF102:AH102"/>
    <mergeCell ref="AI102:AM102"/>
    <mergeCell ref="AN102:AQ102"/>
    <mergeCell ref="AR102:AU102"/>
    <mergeCell ref="AV102:AZ102"/>
    <mergeCell ref="A102:B102"/>
    <mergeCell ref="D102:O102"/>
    <mergeCell ref="P102:T102"/>
    <mergeCell ref="U102:X102"/>
    <mergeCell ref="Y102:AA102"/>
    <mergeCell ref="AB102:AC102"/>
    <mergeCell ref="AD101:AE101"/>
    <mergeCell ref="AF101:AH101"/>
    <mergeCell ref="AI101:AM101"/>
    <mergeCell ref="AN101:AQ101"/>
    <mergeCell ref="AR101:AU101"/>
    <mergeCell ref="AV101:AZ101"/>
    <mergeCell ref="A101:B101"/>
    <mergeCell ref="D101:O101"/>
    <mergeCell ref="P101:T101"/>
    <mergeCell ref="U101:X101"/>
    <mergeCell ref="Y101:AA101"/>
    <mergeCell ref="AB101:AC101"/>
    <mergeCell ref="AD100:AE100"/>
    <mergeCell ref="AF100:AH100"/>
    <mergeCell ref="AI100:AM100"/>
    <mergeCell ref="AN100:AQ100"/>
    <mergeCell ref="AR100:AU100"/>
    <mergeCell ref="AV100:AZ100"/>
    <mergeCell ref="A100:B100"/>
    <mergeCell ref="D100:O100"/>
    <mergeCell ref="P100:T100"/>
    <mergeCell ref="U100:X100"/>
    <mergeCell ref="Y100:AA100"/>
    <mergeCell ref="AB100:AC100"/>
    <mergeCell ref="AD99:AE99"/>
    <mergeCell ref="AF99:AH99"/>
    <mergeCell ref="AI99:AM99"/>
    <mergeCell ref="AN99:AQ99"/>
    <mergeCell ref="AR99:AU99"/>
    <mergeCell ref="AV99:AZ99"/>
    <mergeCell ref="A99:B99"/>
    <mergeCell ref="D99:O99"/>
    <mergeCell ref="P99:T99"/>
    <mergeCell ref="U99:X99"/>
    <mergeCell ref="Y99:AA99"/>
    <mergeCell ref="AB99:AC99"/>
    <mergeCell ref="AD98:AE98"/>
    <mergeCell ref="AF98:AH98"/>
    <mergeCell ref="AI98:AM98"/>
    <mergeCell ref="AN98:AQ98"/>
    <mergeCell ref="AR98:AU98"/>
    <mergeCell ref="AV98:AZ98"/>
    <mergeCell ref="A98:B98"/>
    <mergeCell ref="D98:O98"/>
    <mergeCell ref="P98:T98"/>
    <mergeCell ref="U98:X98"/>
    <mergeCell ref="Y98:AA98"/>
    <mergeCell ref="AB98:AC98"/>
    <mergeCell ref="AD97:AE97"/>
    <mergeCell ref="AF97:AH97"/>
    <mergeCell ref="AI97:AM97"/>
    <mergeCell ref="AN97:AQ97"/>
    <mergeCell ref="AR97:AU97"/>
    <mergeCell ref="AV97:AZ97"/>
    <mergeCell ref="A97:B97"/>
    <mergeCell ref="D97:O97"/>
    <mergeCell ref="P97:T97"/>
    <mergeCell ref="U97:X97"/>
    <mergeCell ref="Y97:AA97"/>
    <mergeCell ref="AB97:AC97"/>
    <mergeCell ref="AD96:AE96"/>
    <mergeCell ref="AF96:AH96"/>
    <mergeCell ref="AI96:AM96"/>
    <mergeCell ref="AN96:AQ96"/>
    <mergeCell ref="AR96:AU96"/>
    <mergeCell ref="AV96:AZ96"/>
    <mergeCell ref="A96:B96"/>
    <mergeCell ref="D96:O96"/>
    <mergeCell ref="P96:T96"/>
    <mergeCell ref="U96:X96"/>
    <mergeCell ref="Y96:AA96"/>
    <mergeCell ref="AB96:AC96"/>
    <mergeCell ref="AD95:AE95"/>
    <mergeCell ref="AF95:AH95"/>
    <mergeCell ref="AI95:AM95"/>
    <mergeCell ref="AN95:AQ95"/>
    <mergeCell ref="AR95:AU95"/>
    <mergeCell ref="AV95:AZ95"/>
    <mergeCell ref="A95:B95"/>
    <mergeCell ref="D95:O95"/>
    <mergeCell ref="P95:T95"/>
    <mergeCell ref="U95:X95"/>
    <mergeCell ref="Y95:AA95"/>
    <mergeCell ref="AB95:AC95"/>
    <mergeCell ref="AD94:AE94"/>
    <mergeCell ref="AF94:AH94"/>
    <mergeCell ref="AI94:AM94"/>
    <mergeCell ref="AN94:AQ94"/>
    <mergeCell ref="AR94:AU94"/>
    <mergeCell ref="AV94:AZ94"/>
    <mergeCell ref="A94:B94"/>
    <mergeCell ref="D94:O94"/>
    <mergeCell ref="P94:T94"/>
    <mergeCell ref="U94:X94"/>
    <mergeCell ref="Y94:AA94"/>
    <mergeCell ref="AB94:AC94"/>
    <mergeCell ref="AD93:AE93"/>
    <mergeCell ref="AF93:AH93"/>
    <mergeCell ref="AI93:AM93"/>
    <mergeCell ref="AN93:AQ93"/>
    <mergeCell ref="AR93:AU93"/>
    <mergeCell ref="AV93:AZ93"/>
    <mergeCell ref="A93:B93"/>
    <mergeCell ref="D93:O93"/>
    <mergeCell ref="P93:T93"/>
    <mergeCell ref="U93:X93"/>
    <mergeCell ref="Y93:AA93"/>
    <mergeCell ref="AB93:AC93"/>
    <mergeCell ref="AD92:AE92"/>
    <mergeCell ref="AF92:AH92"/>
    <mergeCell ref="AI92:AM92"/>
    <mergeCell ref="AN92:AQ92"/>
    <mergeCell ref="AR92:AU92"/>
    <mergeCell ref="AV92:AZ92"/>
    <mergeCell ref="A92:B92"/>
    <mergeCell ref="D92:O92"/>
    <mergeCell ref="P92:T92"/>
    <mergeCell ref="U92:X92"/>
    <mergeCell ref="Y92:AA92"/>
    <mergeCell ref="AB92:AC92"/>
    <mergeCell ref="AD90:AE90"/>
    <mergeCell ref="AF90:AH90"/>
    <mergeCell ref="AI90:AM90"/>
    <mergeCell ref="AN90:AQ90"/>
    <mergeCell ref="AR90:AU90"/>
    <mergeCell ref="AV90:AZ90"/>
    <mergeCell ref="A90:B90"/>
    <mergeCell ref="D90:O90"/>
    <mergeCell ref="P90:T90"/>
    <mergeCell ref="U90:X90"/>
    <mergeCell ref="Y90:AA90"/>
    <mergeCell ref="AB90:AC90"/>
    <mergeCell ref="AI71:AM71"/>
    <mergeCell ref="U72:X72"/>
    <mergeCell ref="Y72:AA72"/>
    <mergeCell ref="AB72:AC72"/>
    <mergeCell ref="AD72:AE72"/>
    <mergeCell ref="D68:O68"/>
    <mergeCell ref="P68:T68"/>
    <mergeCell ref="AD89:AE89"/>
    <mergeCell ref="AF89:AH89"/>
    <mergeCell ref="AI89:AM89"/>
    <mergeCell ref="AN89:AQ89"/>
    <mergeCell ref="AR89:AU89"/>
    <mergeCell ref="AV89:AZ89"/>
    <mergeCell ref="A89:B89"/>
    <mergeCell ref="D89:O89"/>
    <mergeCell ref="P89:T89"/>
    <mergeCell ref="U89:X89"/>
    <mergeCell ref="Y89:AA89"/>
    <mergeCell ref="AB89:AC89"/>
    <mergeCell ref="AD88:AE88"/>
    <mergeCell ref="AF88:AH88"/>
    <mergeCell ref="AI88:AL88"/>
    <mergeCell ref="AN88:AP88"/>
    <mergeCell ref="AR88:AT88"/>
    <mergeCell ref="AV88:AZ88"/>
    <mergeCell ref="A88:B88"/>
    <mergeCell ref="D88:O88"/>
    <mergeCell ref="P88:T88"/>
    <mergeCell ref="U88:X88"/>
    <mergeCell ref="Y88:AA88"/>
    <mergeCell ref="AB88:AC88"/>
    <mergeCell ref="AD87:AE87"/>
    <mergeCell ref="AF87:AH87"/>
    <mergeCell ref="AI87:AM87"/>
    <mergeCell ref="AN87:AQ87"/>
    <mergeCell ref="AR87:AU87"/>
    <mergeCell ref="AV87:AZ87"/>
    <mergeCell ref="A87:B87"/>
    <mergeCell ref="D87:O87"/>
    <mergeCell ref="P87:T87"/>
    <mergeCell ref="U87:X87"/>
    <mergeCell ref="Y87:AA87"/>
    <mergeCell ref="AB87:AC87"/>
    <mergeCell ref="AB86:AE86"/>
    <mergeCell ref="AF86:AH86"/>
    <mergeCell ref="AI86:AM86"/>
    <mergeCell ref="AN86:AQ86"/>
    <mergeCell ref="AR86:AU86"/>
    <mergeCell ref="AV86:AZ86"/>
    <mergeCell ref="AN67:AQ67"/>
    <mergeCell ref="AR67:AU67"/>
    <mergeCell ref="AV67:AZ67"/>
    <mergeCell ref="AX85:AZ85"/>
    <mergeCell ref="A86:B86"/>
    <mergeCell ref="D86:O86"/>
    <mergeCell ref="P86:T86"/>
    <mergeCell ref="U86:X86"/>
    <mergeCell ref="Y86:AA86"/>
    <mergeCell ref="AV68:AZ68"/>
    <mergeCell ref="A67:B67"/>
    <mergeCell ref="D67:O67"/>
    <mergeCell ref="P67:T67"/>
    <mergeCell ref="U67:X67"/>
    <mergeCell ref="Y67:AA67"/>
    <mergeCell ref="AB67:AC67"/>
    <mergeCell ref="AD67:AE67"/>
    <mergeCell ref="AF67:AH67"/>
    <mergeCell ref="AI67:AM67"/>
    <mergeCell ref="AB68:AC68"/>
    <mergeCell ref="AD68:AE68"/>
    <mergeCell ref="AF68:AH68"/>
    <mergeCell ref="AI68:AM68"/>
    <mergeCell ref="AN73:AQ73"/>
    <mergeCell ref="AR73:AU73"/>
    <mergeCell ref="AV73:AZ73"/>
    <mergeCell ref="A72:B72"/>
    <mergeCell ref="D72:O72"/>
    <mergeCell ref="P72:T72"/>
    <mergeCell ref="AN68:AQ68"/>
    <mergeCell ref="AR68:AU68"/>
    <mergeCell ref="U68:X68"/>
    <mergeCell ref="Y68:AA68"/>
    <mergeCell ref="AN70:AQ70"/>
    <mergeCell ref="AR70:AU70"/>
    <mergeCell ref="AV70:AZ70"/>
    <mergeCell ref="A69:B69"/>
    <mergeCell ref="D69:O69"/>
    <mergeCell ref="P69:T69"/>
    <mergeCell ref="U69:X69"/>
    <mergeCell ref="Y69:AA69"/>
    <mergeCell ref="AB69:AC69"/>
    <mergeCell ref="AD69:AE69"/>
    <mergeCell ref="AV71:AZ71"/>
    <mergeCell ref="A70:B70"/>
    <mergeCell ref="D70:O70"/>
    <mergeCell ref="P70:T70"/>
    <mergeCell ref="U70:X70"/>
    <mergeCell ref="Y70:AA70"/>
    <mergeCell ref="AB70:AC70"/>
    <mergeCell ref="AD70:AE70"/>
    <mergeCell ref="AN71:AQ71"/>
    <mergeCell ref="AR71:AU71"/>
    <mergeCell ref="AF69:AH69"/>
    <mergeCell ref="AI69:AM69"/>
    <mergeCell ref="AN69:AQ69"/>
    <mergeCell ref="AR69:AU69"/>
    <mergeCell ref="AV69:AZ69"/>
    <mergeCell ref="A68:B68"/>
    <mergeCell ref="AF70:AH70"/>
    <mergeCell ref="AI70:AM70"/>
    <mergeCell ref="AB71:AC71"/>
    <mergeCell ref="AD71:AE71"/>
    <mergeCell ref="AF71:AH71"/>
    <mergeCell ref="U73:X73"/>
    <mergeCell ref="Y73:AA73"/>
    <mergeCell ref="AB73:AC73"/>
    <mergeCell ref="AD73:AE73"/>
    <mergeCell ref="AF73:AH73"/>
    <mergeCell ref="AI73:AM73"/>
    <mergeCell ref="AB74:AC74"/>
    <mergeCell ref="AD74:AE74"/>
    <mergeCell ref="AF74:AH74"/>
    <mergeCell ref="AI74:AM74"/>
    <mergeCell ref="AN74:AQ74"/>
    <mergeCell ref="AR74:AU74"/>
    <mergeCell ref="AF64:AH64"/>
    <mergeCell ref="AI64:AM64"/>
    <mergeCell ref="AN64:AQ64"/>
    <mergeCell ref="AR64:AU64"/>
    <mergeCell ref="AV64:AZ64"/>
    <mergeCell ref="U74:X74"/>
    <mergeCell ref="Y74:AA74"/>
    <mergeCell ref="AD66:AE66"/>
    <mergeCell ref="AF66:AH66"/>
    <mergeCell ref="AI66:AM66"/>
    <mergeCell ref="AN66:AQ66"/>
    <mergeCell ref="AR66:AU66"/>
    <mergeCell ref="AV66:AZ66"/>
    <mergeCell ref="AF72:AH72"/>
    <mergeCell ref="AI72:AM72"/>
    <mergeCell ref="AN72:AQ72"/>
    <mergeCell ref="AR72:AU72"/>
    <mergeCell ref="AV72:AZ72"/>
    <mergeCell ref="U71:X71"/>
    <mergeCell ref="Y71:AA71"/>
    <mergeCell ref="AR76:AU76"/>
    <mergeCell ref="AV76:AZ76"/>
    <mergeCell ref="A64:B64"/>
    <mergeCell ref="D64:O64"/>
    <mergeCell ref="P64:T64"/>
    <mergeCell ref="U64:X64"/>
    <mergeCell ref="Y64:AA64"/>
    <mergeCell ref="AB64:AC64"/>
    <mergeCell ref="AD64:AE64"/>
    <mergeCell ref="U76:X76"/>
    <mergeCell ref="Y76:AA76"/>
    <mergeCell ref="AB76:AC76"/>
    <mergeCell ref="AD76:AE76"/>
    <mergeCell ref="AF76:AH76"/>
    <mergeCell ref="AI76:AM76"/>
    <mergeCell ref="AD82:AE82"/>
    <mergeCell ref="AF82:AH82"/>
    <mergeCell ref="AI82:AM82"/>
    <mergeCell ref="AN82:AQ82"/>
    <mergeCell ref="AR82:AU82"/>
    <mergeCell ref="AV82:AZ82"/>
    <mergeCell ref="A82:B82"/>
    <mergeCell ref="D82:O82"/>
    <mergeCell ref="P82:T82"/>
    <mergeCell ref="U82:X82"/>
    <mergeCell ref="Y82:AA82"/>
    <mergeCell ref="AB82:AC82"/>
    <mergeCell ref="AD81:AE81"/>
    <mergeCell ref="AF81:AH81"/>
    <mergeCell ref="AI81:AM81"/>
    <mergeCell ref="AN81:AQ81"/>
    <mergeCell ref="AV74:AZ74"/>
    <mergeCell ref="AR81:AU81"/>
    <mergeCell ref="AV81:AZ81"/>
    <mergeCell ref="A81:B81"/>
    <mergeCell ref="D81:O81"/>
    <mergeCell ref="P81:T81"/>
    <mergeCell ref="U81:X81"/>
    <mergeCell ref="Y81:AA81"/>
    <mergeCell ref="AB81:AC81"/>
    <mergeCell ref="AD80:AE80"/>
    <mergeCell ref="AF80:AH80"/>
    <mergeCell ref="AI80:AM80"/>
    <mergeCell ref="AN80:AQ80"/>
    <mergeCell ref="AR80:AU80"/>
    <mergeCell ref="AV80:AZ80"/>
    <mergeCell ref="A80:B80"/>
    <mergeCell ref="D80:O80"/>
    <mergeCell ref="P80:T80"/>
    <mergeCell ref="U80:X80"/>
    <mergeCell ref="Y80:AA80"/>
    <mergeCell ref="AB80:AC80"/>
    <mergeCell ref="AV75:AZ75"/>
    <mergeCell ref="A75:B75"/>
    <mergeCell ref="D75:O75"/>
    <mergeCell ref="P75:T75"/>
    <mergeCell ref="U75:X75"/>
    <mergeCell ref="Y75:AA75"/>
    <mergeCell ref="AB75:AC75"/>
    <mergeCell ref="AD79:AE79"/>
    <mergeCell ref="AF79:AH79"/>
    <mergeCell ref="AI79:AM79"/>
    <mergeCell ref="AN79:AQ79"/>
    <mergeCell ref="AR79:AU79"/>
    <mergeCell ref="AV79:AZ79"/>
    <mergeCell ref="A79:B79"/>
    <mergeCell ref="D79:O79"/>
    <mergeCell ref="P79:T79"/>
    <mergeCell ref="U79:X79"/>
    <mergeCell ref="Y79:AA79"/>
    <mergeCell ref="AB79:AC79"/>
    <mergeCell ref="AD78:AE78"/>
    <mergeCell ref="AF78:AH78"/>
    <mergeCell ref="AI78:AM78"/>
    <mergeCell ref="AN78:AQ78"/>
    <mergeCell ref="AR78:AU78"/>
    <mergeCell ref="AV78:AZ78"/>
    <mergeCell ref="A78:B78"/>
    <mergeCell ref="D78:O78"/>
    <mergeCell ref="P78:T78"/>
    <mergeCell ref="U78:X78"/>
    <mergeCell ref="Y78:AA78"/>
    <mergeCell ref="AB78:AC78"/>
    <mergeCell ref="AN76:AQ76"/>
    <mergeCell ref="U66:X66"/>
    <mergeCell ref="Y66:AA66"/>
    <mergeCell ref="AB66:AC66"/>
    <mergeCell ref="AD65:AE65"/>
    <mergeCell ref="AF65:AH65"/>
    <mergeCell ref="AI65:AM65"/>
    <mergeCell ref="AN65:AQ65"/>
    <mergeCell ref="AR65:AU65"/>
    <mergeCell ref="AV65:AZ65"/>
    <mergeCell ref="A65:B65"/>
    <mergeCell ref="D65:O65"/>
    <mergeCell ref="P65:T65"/>
    <mergeCell ref="U65:X65"/>
    <mergeCell ref="Y65:AA65"/>
    <mergeCell ref="AB65:AC65"/>
    <mergeCell ref="AD77:AE77"/>
    <mergeCell ref="AF77:AH77"/>
    <mergeCell ref="AI77:AM77"/>
    <mergeCell ref="AN77:AQ77"/>
    <mergeCell ref="AR77:AU77"/>
    <mergeCell ref="AV77:AZ77"/>
    <mergeCell ref="A77:B77"/>
    <mergeCell ref="D77:O77"/>
    <mergeCell ref="P77:T77"/>
    <mergeCell ref="U77:X77"/>
    <mergeCell ref="Y77:AA77"/>
    <mergeCell ref="AB77:AC77"/>
    <mergeCell ref="AD75:AE75"/>
    <mergeCell ref="AF75:AH75"/>
    <mergeCell ref="AI75:AM75"/>
    <mergeCell ref="AN75:AQ75"/>
    <mergeCell ref="AR75:AU75"/>
    <mergeCell ref="AD63:AE63"/>
    <mergeCell ref="AF63:AH63"/>
    <mergeCell ref="AI63:AM63"/>
    <mergeCell ref="AN63:AQ63"/>
    <mergeCell ref="AR63:AU63"/>
    <mergeCell ref="AV63:AZ63"/>
    <mergeCell ref="A63:B63"/>
    <mergeCell ref="D63:O63"/>
    <mergeCell ref="P63:T63"/>
    <mergeCell ref="U63:X63"/>
    <mergeCell ref="Y63:AA63"/>
    <mergeCell ref="AB63:AC63"/>
    <mergeCell ref="AD62:AE62"/>
    <mergeCell ref="AF62:AH62"/>
    <mergeCell ref="AI62:AM62"/>
    <mergeCell ref="AN62:AQ62"/>
    <mergeCell ref="AR62:AU62"/>
    <mergeCell ref="AV62:AZ62"/>
    <mergeCell ref="A62:B62"/>
    <mergeCell ref="D62:O62"/>
    <mergeCell ref="P62:T62"/>
    <mergeCell ref="U62:X62"/>
    <mergeCell ref="Y62:AA62"/>
    <mergeCell ref="AB62:AC62"/>
    <mergeCell ref="AD61:AE61"/>
    <mergeCell ref="AF61:AH61"/>
    <mergeCell ref="AI61:AM61"/>
    <mergeCell ref="AN61:AQ61"/>
    <mergeCell ref="AR61:AU61"/>
    <mergeCell ref="AV61:AZ61"/>
    <mergeCell ref="A61:B61"/>
    <mergeCell ref="D61:O61"/>
    <mergeCell ref="P61:T61"/>
    <mergeCell ref="U61:X61"/>
    <mergeCell ref="Y61:AA61"/>
    <mergeCell ref="AB61:AC61"/>
    <mergeCell ref="AD60:AE60"/>
    <mergeCell ref="AF60:AH60"/>
    <mergeCell ref="AI60:AM60"/>
    <mergeCell ref="AN60:AQ60"/>
    <mergeCell ref="AR60:AU60"/>
    <mergeCell ref="AV60:AZ60"/>
    <mergeCell ref="A60:B60"/>
    <mergeCell ref="D60:O60"/>
    <mergeCell ref="P60:T60"/>
    <mergeCell ref="U60:X60"/>
    <mergeCell ref="Y60:AA60"/>
    <mergeCell ref="AB60:AC60"/>
    <mergeCell ref="AD59:AE59"/>
    <mergeCell ref="AF59:AH59"/>
    <mergeCell ref="AI59:AM59"/>
    <mergeCell ref="AN59:AQ59"/>
    <mergeCell ref="AR59:AU59"/>
    <mergeCell ref="AV59:AZ59"/>
    <mergeCell ref="A59:B59"/>
    <mergeCell ref="D59:O59"/>
    <mergeCell ref="P59:T59"/>
    <mergeCell ref="U59:X59"/>
    <mergeCell ref="Y59:AA59"/>
    <mergeCell ref="AB59:AC59"/>
    <mergeCell ref="AD58:AE58"/>
    <mergeCell ref="AF58:AH58"/>
    <mergeCell ref="AI58:AM58"/>
    <mergeCell ref="AN58:AQ58"/>
    <mergeCell ref="AR58:AU58"/>
    <mergeCell ref="AV58:AZ58"/>
    <mergeCell ref="A58:B58"/>
    <mergeCell ref="D58:O58"/>
    <mergeCell ref="P58:T58"/>
    <mergeCell ref="U58:X58"/>
    <mergeCell ref="Y58:AA58"/>
    <mergeCell ref="AB58:AC58"/>
    <mergeCell ref="AD57:AE57"/>
    <mergeCell ref="AF57:AH57"/>
    <mergeCell ref="AI57:AM57"/>
    <mergeCell ref="AN57:AQ57"/>
    <mergeCell ref="AR57:AU57"/>
    <mergeCell ref="AV57:AZ57"/>
    <mergeCell ref="A57:B57"/>
    <mergeCell ref="D57:O57"/>
    <mergeCell ref="P57:T57"/>
    <mergeCell ref="U57:X57"/>
    <mergeCell ref="Y57:AA57"/>
    <mergeCell ref="AB57:AC57"/>
    <mergeCell ref="AD56:AE56"/>
    <mergeCell ref="AF56:AH56"/>
    <mergeCell ref="AI56:AM56"/>
    <mergeCell ref="AN56:AQ56"/>
    <mergeCell ref="AR56:AU56"/>
    <mergeCell ref="AV56:AZ56"/>
    <mergeCell ref="A56:B56"/>
    <mergeCell ref="D56:O56"/>
    <mergeCell ref="P56:T56"/>
    <mergeCell ref="U56:X56"/>
    <mergeCell ref="Y56:AA56"/>
    <mergeCell ref="AB56:AC56"/>
    <mergeCell ref="AD55:AE55"/>
    <mergeCell ref="AF55:AH55"/>
    <mergeCell ref="AI55:AM55"/>
    <mergeCell ref="AN55:AQ55"/>
    <mergeCell ref="AR55:AU55"/>
    <mergeCell ref="AV55:AZ55"/>
    <mergeCell ref="A55:B55"/>
    <mergeCell ref="D55:O55"/>
    <mergeCell ref="P55:T55"/>
    <mergeCell ref="U55:X55"/>
    <mergeCell ref="Y55:AA55"/>
    <mergeCell ref="AB55:AC55"/>
    <mergeCell ref="AD54:AE54"/>
    <mergeCell ref="AF54:AH54"/>
    <mergeCell ref="AI54:AM54"/>
    <mergeCell ref="AN54:AQ54"/>
    <mergeCell ref="AR54:AU54"/>
    <mergeCell ref="AV54:AZ54"/>
    <mergeCell ref="A54:B54"/>
    <mergeCell ref="D54:O54"/>
    <mergeCell ref="P54:T54"/>
    <mergeCell ref="U54:X54"/>
    <mergeCell ref="Y54:AA54"/>
    <mergeCell ref="AB54:AC54"/>
    <mergeCell ref="AD53:AE53"/>
    <mergeCell ref="AF53:AH53"/>
    <mergeCell ref="AI53:AM53"/>
    <mergeCell ref="AN53:AQ53"/>
    <mergeCell ref="AR53:AU53"/>
    <mergeCell ref="AV53:AZ53"/>
    <mergeCell ref="A53:B53"/>
    <mergeCell ref="D53:O53"/>
    <mergeCell ref="P53:T53"/>
    <mergeCell ref="U53:X53"/>
    <mergeCell ref="Y53:AA53"/>
    <mergeCell ref="AB53:AC53"/>
    <mergeCell ref="AD52:AE52"/>
    <mergeCell ref="AF52:AH52"/>
    <mergeCell ref="AI52:AM52"/>
    <mergeCell ref="AN52:AQ52"/>
    <mergeCell ref="AR52:AU52"/>
    <mergeCell ref="AV52:AZ52"/>
    <mergeCell ref="A52:B52"/>
    <mergeCell ref="D52:O52"/>
    <mergeCell ref="P52:T52"/>
    <mergeCell ref="U52:X52"/>
    <mergeCell ref="Y52:AA52"/>
    <mergeCell ref="AB52:AC52"/>
    <mergeCell ref="AD51:AE51"/>
    <mergeCell ref="AF51:AH51"/>
    <mergeCell ref="AI51:AM51"/>
    <mergeCell ref="AN51:AQ51"/>
    <mergeCell ref="AR51:AU51"/>
    <mergeCell ref="AV51:AZ51"/>
    <mergeCell ref="A51:B51"/>
    <mergeCell ref="D51:O51"/>
    <mergeCell ref="P51:T51"/>
    <mergeCell ref="U51:X51"/>
    <mergeCell ref="Y51:AA51"/>
    <mergeCell ref="AB51:AC51"/>
    <mergeCell ref="AD50:AE50"/>
    <mergeCell ref="AF50:AH50"/>
    <mergeCell ref="AI50:AM50"/>
    <mergeCell ref="AN50:AQ50"/>
    <mergeCell ref="AR50:AU50"/>
    <mergeCell ref="AV50:AZ50"/>
    <mergeCell ref="A50:B50"/>
    <mergeCell ref="D50:O50"/>
    <mergeCell ref="P50:T50"/>
    <mergeCell ref="U50:X50"/>
    <mergeCell ref="Y50:AA50"/>
    <mergeCell ref="AB50:AC50"/>
    <mergeCell ref="AD49:AE49"/>
    <mergeCell ref="AF49:AH49"/>
    <mergeCell ref="AI49:AM49"/>
    <mergeCell ref="AN49:AQ49"/>
    <mergeCell ref="AR49:AU49"/>
    <mergeCell ref="AV49:AZ49"/>
    <mergeCell ref="A49:B49"/>
    <mergeCell ref="D49:O49"/>
    <mergeCell ref="P49:T49"/>
    <mergeCell ref="U49:X49"/>
    <mergeCell ref="Y49:AA49"/>
    <mergeCell ref="AB49:AC49"/>
    <mergeCell ref="AD47:AE47"/>
    <mergeCell ref="AF47:AH47"/>
    <mergeCell ref="AI47:AM47"/>
    <mergeCell ref="AN47:AQ47"/>
    <mergeCell ref="AR47:AU47"/>
    <mergeCell ref="AV47:AZ47"/>
    <mergeCell ref="A47:B47"/>
    <mergeCell ref="D47:O47"/>
    <mergeCell ref="P47:T47"/>
    <mergeCell ref="U47:X47"/>
    <mergeCell ref="Y47:AA47"/>
    <mergeCell ref="AB47:AC47"/>
    <mergeCell ref="AD46:AE46"/>
    <mergeCell ref="AF46:AH46"/>
    <mergeCell ref="AI46:AM46"/>
    <mergeCell ref="AN46:AQ46"/>
    <mergeCell ref="AR46:AU46"/>
    <mergeCell ref="AV46:AZ46"/>
    <mergeCell ref="A46:B46"/>
    <mergeCell ref="D46:O46"/>
    <mergeCell ref="P46:T46"/>
    <mergeCell ref="U46:X46"/>
    <mergeCell ref="Y46:AA46"/>
    <mergeCell ref="AB46:AC46"/>
    <mergeCell ref="AD45:AE45"/>
    <mergeCell ref="AF45:AH45"/>
    <mergeCell ref="AI45:AL45"/>
    <mergeCell ref="AN45:AP45"/>
    <mergeCell ref="AR45:AT45"/>
    <mergeCell ref="AV45:AZ45"/>
    <mergeCell ref="AI44:AM44"/>
    <mergeCell ref="AN44:AQ44"/>
    <mergeCell ref="AR44:AU44"/>
    <mergeCell ref="AV44:AZ44"/>
    <mergeCell ref="A45:B45"/>
    <mergeCell ref="D45:O45"/>
    <mergeCell ref="P45:T45"/>
    <mergeCell ref="U45:X45"/>
    <mergeCell ref="Y45:AA45"/>
    <mergeCell ref="AB45:AC45"/>
    <mergeCell ref="AR43:AU43"/>
    <mergeCell ref="AV43:AZ43"/>
    <mergeCell ref="A44:B44"/>
    <mergeCell ref="D44:O44"/>
    <mergeCell ref="P44:T44"/>
    <mergeCell ref="U44:X44"/>
    <mergeCell ref="Y44:AA44"/>
    <mergeCell ref="AB44:AC44"/>
    <mergeCell ref="AD44:AE44"/>
    <mergeCell ref="AF44:AH44"/>
    <mergeCell ref="U43:X43"/>
    <mergeCell ref="Y43:AA43"/>
    <mergeCell ref="AB43:AE43"/>
    <mergeCell ref="AF43:AH43"/>
    <mergeCell ref="AI43:AM43"/>
    <mergeCell ref="AN43:AQ43"/>
    <mergeCell ref="A43:B43"/>
    <mergeCell ref="D43:O43"/>
    <mergeCell ref="P43:T43"/>
    <mergeCell ref="A76:B76"/>
    <mergeCell ref="D76:O76"/>
    <mergeCell ref="P76:T76"/>
    <mergeCell ref="D34:O34"/>
    <mergeCell ref="D35:O35"/>
    <mergeCell ref="D36:O36"/>
    <mergeCell ref="D37:O37"/>
    <mergeCell ref="D38:O38"/>
    <mergeCell ref="D28:O28"/>
    <mergeCell ref="D29:O29"/>
    <mergeCell ref="D30:O30"/>
    <mergeCell ref="D31:O31"/>
    <mergeCell ref="D32:O32"/>
    <mergeCell ref="D33:O33"/>
    <mergeCell ref="A66:B66"/>
    <mergeCell ref="D66:O66"/>
    <mergeCell ref="P66:T66"/>
    <mergeCell ref="A73:B73"/>
    <mergeCell ref="D73:O73"/>
    <mergeCell ref="P73:T73"/>
    <mergeCell ref="A74:B74"/>
    <mergeCell ref="D74:O74"/>
    <mergeCell ref="P74:T74"/>
    <mergeCell ref="A71:B71"/>
    <mergeCell ref="D71:O71"/>
    <mergeCell ref="P71:T71"/>
    <mergeCell ref="AV39:AZ39"/>
    <mergeCell ref="AX42:AZ42"/>
    <mergeCell ref="AB39:AC39"/>
    <mergeCell ref="AD39:AE39"/>
    <mergeCell ref="AF39:AH39"/>
    <mergeCell ref="AI39:AM39"/>
    <mergeCell ref="AN39:AQ39"/>
    <mergeCell ref="AR39:AU39"/>
    <mergeCell ref="A39:B39"/>
    <mergeCell ref="P39:T39"/>
    <mergeCell ref="U39:X39"/>
    <mergeCell ref="Y39:AA39"/>
    <mergeCell ref="AI38:AM38"/>
    <mergeCell ref="AN38:AQ38"/>
    <mergeCell ref="AR38:AU38"/>
    <mergeCell ref="AV38:AZ38"/>
    <mergeCell ref="A38:B38"/>
    <mergeCell ref="P38:T38"/>
    <mergeCell ref="U38:X38"/>
    <mergeCell ref="Y38:AA38"/>
    <mergeCell ref="AB38:AC38"/>
    <mergeCell ref="AD38:AE38"/>
    <mergeCell ref="AF38:AH38"/>
    <mergeCell ref="D39:O39"/>
    <mergeCell ref="AI37:AM37"/>
    <mergeCell ref="AN37:AQ37"/>
    <mergeCell ref="AR37:AU37"/>
    <mergeCell ref="AV37:AZ37"/>
    <mergeCell ref="AV36:AZ36"/>
    <mergeCell ref="A37:B37"/>
    <mergeCell ref="P37:T37"/>
    <mergeCell ref="U37:X37"/>
    <mergeCell ref="Y37:AA37"/>
    <mergeCell ref="AB37:AC37"/>
    <mergeCell ref="AD37:AE37"/>
    <mergeCell ref="AF37:AH37"/>
    <mergeCell ref="AB36:AC36"/>
    <mergeCell ref="AD36:AE36"/>
    <mergeCell ref="AF36:AH36"/>
    <mergeCell ref="AI36:AM36"/>
    <mergeCell ref="AN36:AQ36"/>
    <mergeCell ref="AR36:AU36"/>
    <mergeCell ref="AI35:AM35"/>
    <mergeCell ref="AN35:AQ35"/>
    <mergeCell ref="AR35:AU35"/>
    <mergeCell ref="AV35:AZ35"/>
    <mergeCell ref="A36:B36"/>
    <mergeCell ref="P36:T36"/>
    <mergeCell ref="U36:X36"/>
    <mergeCell ref="Y36:AA36"/>
    <mergeCell ref="AV34:AZ34"/>
    <mergeCell ref="A35:B35"/>
    <mergeCell ref="P35:T35"/>
    <mergeCell ref="U35:X35"/>
    <mergeCell ref="Y35:AA35"/>
    <mergeCell ref="AB35:AC35"/>
    <mergeCell ref="AD35:AE35"/>
    <mergeCell ref="AF35:AH35"/>
    <mergeCell ref="AB34:AC34"/>
    <mergeCell ref="AD34:AE34"/>
    <mergeCell ref="AF34:AH34"/>
    <mergeCell ref="AI34:AM34"/>
    <mergeCell ref="AN34:AQ34"/>
    <mergeCell ref="AR34:AU34"/>
    <mergeCell ref="AI33:AM33"/>
    <mergeCell ref="AN33:AQ33"/>
    <mergeCell ref="AR33:AU33"/>
    <mergeCell ref="AV33:AZ33"/>
    <mergeCell ref="A34:B34"/>
    <mergeCell ref="P34:T34"/>
    <mergeCell ref="U34:X34"/>
    <mergeCell ref="Y34:AA34"/>
    <mergeCell ref="AV32:AZ32"/>
    <mergeCell ref="A33:B33"/>
    <mergeCell ref="P33:T33"/>
    <mergeCell ref="U33:X33"/>
    <mergeCell ref="Y33:AA33"/>
    <mergeCell ref="AB33:AC33"/>
    <mergeCell ref="AD33:AE33"/>
    <mergeCell ref="AF33:AH33"/>
    <mergeCell ref="AB32:AC32"/>
    <mergeCell ref="AD32:AE32"/>
    <mergeCell ref="AF32:AH32"/>
    <mergeCell ref="AI32:AM32"/>
    <mergeCell ref="AN32:AQ32"/>
    <mergeCell ref="AR32:AU32"/>
    <mergeCell ref="AI31:AM31"/>
    <mergeCell ref="AN31:AQ31"/>
    <mergeCell ref="AR31:AU31"/>
    <mergeCell ref="AV31:AZ31"/>
    <mergeCell ref="A32:B32"/>
    <mergeCell ref="P32:T32"/>
    <mergeCell ref="U32:X32"/>
    <mergeCell ref="Y32:AA32"/>
    <mergeCell ref="AV30:AZ30"/>
    <mergeCell ref="A31:B31"/>
    <mergeCell ref="P31:T31"/>
    <mergeCell ref="U31:X31"/>
    <mergeCell ref="Y31:AA31"/>
    <mergeCell ref="AB31:AC31"/>
    <mergeCell ref="AD31:AE31"/>
    <mergeCell ref="AF31:AH31"/>
    <mergeCell ref="AB30:AC30"/>
    <mergeCell ref="AD30:AE30"/>
    <mergeCell ref="AF30:AH30"/>
    <mergeCell ref="AI30:AM30"/>
    <mergeCell ref="AN30:AQ30"/>
    <mergeCell ref="AR30:AU30"/>
    <mergeCell ref="AI29:AM29"/>
    <mergeCell ref="AN29:AQ29"/>
    <mergeCell ref="AR29:AU29"/>
    <mergeCell ref="AV29:AZ29"/>
    <mergeCell ref="A30:B30"/>
    <mergeCell ref="P30:T30"/>
    <mergeCell ref="U30:X30"/>
    <mergeCell ref="Y30:AA30"/>
    <mergeCell ref="AV28:AZ28"/>
    <mergeCell ref="A29:B29"/>
    <mergeCell ref="P29:T29"/>
    <mergeCell ref="U29:X29"/>
    <mergeCell ref="Y29:AA29"/>
    <mergeCell ref="AB29:AC29"/>
    <mergeCell ref="AD29:AE29"/>
    <mergeCell ref="AF29:AH29"/>
    <mergeCell ref="AB28:AC28"/>
    <mergeCell ref="AD28:AE28"/>
    <mergeCell ref="AF28:AH28"/>
    <mergeCell ref="AI28:AM28"/>
    <mergeCell ref="AN28:AQ28"/>
    <mergeCell ref="AR28:AU28"/>
    <mergeCell ref="AI27:AM27"/>
    <mergeCell ref="AN27:AQ27"/>
    <mergeCell ref="AR27:AU27"/>
    <mergeCell ref="AV27:AZ27"/>
    <mergeCell ref="A28:B28"/>
    <mergeCell ref="P28:T28"/>
    <mergeCell ref="U28:X28"/>
    <mergeCell ref="Y28:AA28"/>
    <mergeCell ref="AV26:AZ26"/>
    <mergeCell ref="A27:B27"/>
    <mergeCell ref="P27:T27"/>
    <mergeCell ref="U27:X27"/>
    <mergeCell ref="Y27:AA27"/>
    <mergeCell ref="AB27:AC27"/>
    <mergeCell ref="AD27:AE27"/>
    <mergeCell ref="AF27:AH27"/>
    <mergeCell ref="AB26:AC26"/>
    <mergeCell ref="AD26:AE26"/>
    <mergeCell ref="AF26:AH26"/>
    <mergeCell ref="AI26:AM26"/>
    <mergeCell ref="AN26:AQ26"/>
    <mergeCell ref="AR26:AU26"/>
    <mergeCell ref="D26:O26"/>
    <mergeCell ref="D27:O27"/>
    <mergeCell ref="AI25:AM25"/>
    <mergeCell ref="AN25:AQ25"/>
    <mergeCell ref="AR25:AU25"/>
    <mergeCell ref="AV25:AZ25"/>
    <mergeCell ref="A26:B26"/>
    <mergeCell ref="P26:T26"/>
    <mergeCell ref="U26:X26"/>
    <mergeCell ref="Y26:AA26"/>
    <mergeCell ref="AV24:AZ24"/>
    <mergeCell ref="A25:B25"/>
    <mergeCell ref="P25:T25"/>
    <mergeCell ref="U25:X25"/>
    <mergeCell ref="Y25:AA25"/>
    <mergeCell ref="AB25:AC25"/>
    <mergeCell ref="AD25:AE25"/>
    <mergeCell ref="AF25:AH25"/>
    <mergeCell ref="AB24:AC24"/>
    <mergeCell ref="AD24:AE24"/>
    <mergeCell ref="AF24:AH24"/>
    <mergeCell ref="AI24:AM24"/>
    <mergeCell ref="AN24:AQ24"/>
    <mergeCell ref="AR24:AU24"/>
    <mergeCell ref="D24:O24"/>
    <mergeCell ref="D25:O25"/>
    <mergeCell ref="AI23:AM23"/>
    <mergeCell ref="AN23:AQ23"/>
    <mergeCell ref="AR23:AU23"/>
    <mergeCell ref="AV23:AZ23"/>
    <mergeCell ref="A24:B24"/>
    <mergeCell ref="P24:T24"/>
    <mergeCell ref="U24:X24"/>
    <mergeCell ref="Y24:AA24"/>
    <mergeCell ref="AV22:AZ22"/>
    <mergeCell ref="A23:B23"/>
    <mergeCell ref="P23:T23"/>
    <mergeCell ref="U23:X23"/>
    <mergeCell ref="Y23:AA23"/>
    <mergeCell ref="AB23:AC23"/>
    <mergeCell ref="AD23:AE23"/>
    <mergeCell ref="AF23:AH23"/>
    <mergeCell ref="AB22:AC22"/>
    <mergeCell ref="AD22:AE22"/>
    <mergeCell ref="AF22:AH22"/>
    <mergeCell ref="AI22:AM22"/>
    <mergeCell ref="AN22:AQ22"/>
    <mergeCell ref="AR22:AU22"/>
    <mergeCell ref="D22:O22"/>
    <mergeCell ref="D23:O23"/>
    <mergeCell ref="AI21:AM21"/>
    <mergeCell ref="AN21:AQ21"/>
    <mergeCell ref="AR21:AU21"/>
    <mergeCell ref="AV21:AZ21"/>
    <mergeCell ref="A22:B22"/>
    <mergeCell ref="P22:T22"/>
    <mergeCell ref="U22:X22"/>
    <mergeCell ref="Y22:AA22"/>
    <mergeCell ref="AV20:AZ20"/>
    <mergeCell ref="A21:B21"/>
    <mergeCell ref="P21:T21"/>
    <mergeCell ref="U21:X21"/>
    <mergeCell ref="Y21:AA21"/>
    <mergeCell ref="AB21:AC21"/>
    <mergeCell ref="AD21:AE21"/>
    <mergeCell ref="AF21:AH21"/>
    <mergeCell ref="AB20:AC20"/>
    <mergeCell ref="AD20:AE20"/>
    <mergeCell ref="AF20:AH20"/>
    <mergeCell ref="AI20:AM20"/>
    <mergeCell ref="AN20:AQ20"/>
    <mergeCell ref="AR20:AU20"/>
    <mergeCell ref="D20:O20"/>
    <mergeCell ref="D21:O21"/>
    <mergeCell ref="AI19:AM19"/>
    <mergeCell ref="AN19:AQ19"/>
    <mergeCell ref="AR19:AU19"/>
    <mergeCell ref="AV19:AZ19"/>
    <mergeCell ref="A20:B20"/>
    <mergeCell ref="P20:T20"/>
    <mergeCell ref="U20:X20"/>
    <mergeCell ref="Y20:AA20"/>
    <mergeCell ref="AV18:AZ18"/>
    <mergeCell ref="A19:B19"/>
    <mergeCell ref="P19:T19"/>
    <mergeCell ref="U19:X19"/>
    <mergeCell ref="Y19:AA19"/>
    <mergeCell ref="AB19:AC19"/>
    <mergeCell ref="AD19:AE19"/>
    <mergeCell ref="AF19:AH19"/>
    <mergeCell ref="AB18:AC18"/>
    <mergeCell ref="AD18:AE18"/>
    <mergeCell ref="AF18:AH18"/>
    <mergeCell ref="AI18:AM18"/>
    <mergeCell ref="AN18:AQ18"/>
    <mergeCell ref="AR18:AU18"/>
    <mergeCell ref="D18:O18"/>
    <mergeCell ref="D19:O19"/>
    <mergeCell ref="U13:X13"/>
    <mergeCell ref="Y13:AA13"/>
    <mergeCell ref="AI17:AM17"/>
    <mergeCell ref="AN17:AQ17"/>
    <mergeCell ref="AR17:AU17"/>
    <mergeCell ref="AV17:AZ17"/>
    <mergeCell ref="A18:B18"/>
    <mergeCell ref="P18:T18"/>
    <mergeCell ref="U18:X18"/>
    <mergeCell ref="Y18:AA18"/>
    <mergeCell ref="AV16:AZ16"/>
    <mergeCell ref="A17:B17"/>
    <mergeCell ref="P17:T17"/>
    <mergeCell ref="U17:X17"/>
    <mergeCell ref="Y17:AA17"/>
    <mergeCell ref="AB17:AC17"/>
    <mergeCell ref="AD17:AE17"/>
    <mergeCell ref="AF17:AH17"/>
    <mergeCell ref="AB16:AC16"/>
    <mergeCell ref="AD16:AE16"/>
    <mergeCell ref="AF16:AH16"/>
    <mergeCell ref="AI16:AM16"/>
    <mergeCell ref="AN16:AQ16"/>
    <mergeCell ref="AR16:AU16"/>
    <mergeCell ref="D16:O16"/>
    <mergeCell ref="D17:O17"/>
    <mergeCell ref="A11:B11"/>
    <mergeCell ref="P11:T11"/>
    <mergeCell ref="U11:X11"/>
    <mergeCell ref="Y11:AA11"/>
    <mergeCell ref="D11:O11"/>
    <mergeCell ref="D12:O12"/>
    <mergeCell ref="AI14:AM14"/>
    <mergeCell ref="AN14:AQ14"/>
    <mergeCell ref="AR14:AU14"/>
    <mergeCell ref="AV14:AZ14"/>
    <mergeCell ref="A16:B16"/>
    <mergeCell ref="P16:T16"/>
    <mergeCell ref="U16:X16"/>
    <mergeCell ref="Y16:AA16"/>
    <mergeCell ref="AV13:AZ13"/>
    <mergeCell ref="A14:B14"/>
    <mergeCell ref="P14:T14"/>
    <mergeCell ref="U14:X14"/>
    <mergeCell ref="Y14:AA14"/>
    <mergeCell ref="AB14:AC14"/>
    <mergeCell ref="AD14:AE14"/>
    <mergeCell ref="AF14:AH14"/>
    <mergeCell ref="AB13:AC13"/>
    <mergeCell ref="AD13:AE13"/>
    <mergeCell ref="AF13:AH13"/>
    <mergeCell ref="AI13:AM13"/>
    <mergeCell ref="AN13:AQ13"/>
    <mergeCell ref="AR13:AU13"/>
    <mergeCell ref="D13:O13"/>
    <mergeCell ref="D14:O14"/>
    <mergeCell ref="A13:B13"/>
    <mergeCell ref="P13:T13"/>
    <mergeCell ref="AB10:AE10"/>
    <mergeCell ref="AF10:AH10"/>
    <mergeCell ref="AI10:AM10"/>
    <mergeCell ref="AN10:AQ10"/>
    <mergeCell ref="AR10:AU10"/>
    <mergeCell ref="AV10:AZ10"/>
    <mergeCell ref="AX3:AZ3"/>
    <mergeCell ref="A5:X9"/>
    <mergeCell ref="AN8:AZ9"/>
    <mergeCell ref="A10:B10"/>
    <mergeCell ref="P10:T10"/>
    <mergeCell ref="U10:X10"/>
    <mergeCell ref="Y10:AA10"/>
    <mergeCell ref="AI12:AL12"/>
    <mergeCell ref="AN12:AP12"/>
    <mergeCell ref="AR12:AT12"/>
    <mergeCell ref="AV12:AZ12"/>
    <mergeCell ref="D10:O10"/>
    <mergeCell ref="AV11:AZ11"/>
    <mergeCell ref="A12:B12"/>
    <mergeCell ref="P12:T12"/>
    <mergeCell ref="U12:X12"/>
    <mergeCell ref="Y12:AA12"/>
    <mergeCell ref="AB12:AC12"/>
    <mergeCell ref="AD12:AE12"/>
    <mergeCell ref="AF12:AH12"/>
    <mergeCell ref="AB11:AC11"/>
    <mergeCell ref="AD11:AE11"/>
    <mergeCell ref="AF11:AH11"/>
    <mergeCell ref="AI11:AM11"/>
    <mergeCell ref="AN11:AQ11"/>
    <mergeCell ref="AR11:AU11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39" max="5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1497-FDDF-4B4C-8E6B-7B1197BA9107}">
  <dimension ref="A1:BB77"/>
  <sheetViews>
    <sheetView view="pageBreakPreview" topLeftCell="B4" zoomScaleNormal="100" zoomScaleSheetLayoutView="100" workbookViewId="0">
      <selection activeCell="A5" sqref="A5:Z9"/>
    </sheetView>
  </sheetViews>
  <sheetFormatPr baseColWidth="10" defaultColWidth="2.6640625" defaultRowHeight="13" x14ac:dyDescent="0.15"/>
  <cols>
    <col min="1" max="19" width="2.6640625" style="6"/>
    <col min="20" max="20" width="2.6640625" style="6" customWidth="1"/>
    <col min="21" max="22" width="2.6640625" style="6"/>
    <col min="23" max="23" width="2.6640625" style="6" customWidth="1"/>
    <col min="24" max="31" width="2.6640625" style="6"/>
    <col min="32" max="32" width="2.6640625" style="6" customWidth="1"/>
    <col min="33" max="33" width="2.6640625" style="6"/>
    <col min="34" max="49" width="2.6640625" style="10"/>
    <col min="50" max="50" width="2.6640625" style="6"/>
    <col min="51" max="53" width="2.6640625" style="10"/>
    <col min="54" max="16384" width="2.6640625" style="6"/>
  </cols>
  <sheetData>
    <row r="1" spans="1:54" ht="16" x14ac:dyDescent="0.15">
      <c r="A1" s="81"/>
      <c r="B1" s="101"/>
      <c r="C1" s="84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2"/>
      <c r="Q1" s="82"/>
      <c r="R1" s="124"/>
      <c r="S1" s="476"/>
      <c r="T1" s="476"/>
      <c r="U1" s="82"/>
      <c r="V1" s="84"/>
      <c r="W1" s="84"/>
      <c r="X1" s="82"/>
      <c r="Y1" s="84"/>
      <c r="Z1" s="84"/>
      <c r="AA1" s="82"/>
      <c r="AB1" s="82"/>
      <c r="AC1" s="82"/>
      <c r="AD1" s="82"/>
      <c r="AE1" s="82"/>
      <c r="AF1" s="86"/>
      <c r="AG1" s="86"/>
      <c r="AH1" s="86"/>
      <c r="AI1" s="86"/>
      <c r="AJ1" s="86"/>
      <c r="AK1" s="102"/>
      <c r="AL1" s="86"/>
      <c r="AM1" s="86"/>
      <c r="AN1" s="85" t="s">
        <v>1</v>
      </c>
      <c r="AO1" s="103"/>
      <c r="AP1" s="126" t="s">
        <v>119</v>
      </c>
      <c r="AQ1" s="86"/>
      <c r="AR1" s="86"/>
      <c r="AS1" s="86"/>
      <c r="AT1" s="86"/>
      <c r="AU1" s="86"/>
      <c r="AV1" s="86"/>
      <c r="AW1" s="86"/>
      <c r="AX1" s="82"/>
      <c r="AY1" s="86"/>
      <c r="AZ1" s="93"/>
      <c r="BA1" s="5"/>
    </row>
    <row r="2" spans="1:54" ht="16" x14ac:dyDescent="0.15">
      <c r="A2" s="87"/>
      <c r="B2" s="88"/>
      <c r="C2" s="125" t="s">
        <v>114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95"/>
      <c r="AC2" s="95"/>
      <c r="AD2" s="88"/>
      <c r="AE2" s="88"/>
      <c r="AF2" s="88"/>
      <c r="AG2" s="88"/>
      <c r="AH2" s="79"/>
      <c r="AI2" s="79"/>
      <c r="AJ2" s="79"/>
      <c r="AK2" s="79"/>
      <c r="AL2" s="79"/>
      <c r="AM2" s="79"/>
      <c r="AN2" s="79"/>
      <c r="AO2" s="104"/>
      <c r="AP2" s="127" t="s">
        <v>120</v>
      </c>
      <c r="AQ2" s="107"/>
      <c r="AR2" s="107"/>
      <c r="AS2" s="79"/>
      <c r="AT2" s="79"/>
      <c r="AU2" s="79"/>
      <c r="AV2" s="79"/>
      <c r="AW2" s="79"/>
      <c r="AX2" s="95"/>
      <c r="AY2" s="79"/>
      <c r="AZ2" s="97"/>
      <c r="BA2" s="5"/>
    </row>
    <row r="3" spans="1:54" ht="5" customHeight="1" thickBo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91"/>
      <c r="W3" s="90"/>
      <c r="X3" s="91"/>
      <c r="Y3" s="91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105"/>
      <c r="AX3" s="117"/>
      <c r="AY3" s="117"/>
      <c r="AZ3" s="118"/>
      <c r="BA3" s="5"/>
    </row>
    <row r="4" spans="1:54" x14ac:dyDescent="0.15">
      <c r="A4" s="92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93"/>
    </row>
    <row r="5" spans="1:54" ht="14.5" customHeight="1" x14ac:dyDescent="0.2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128" t="s">
        <v>123</v>
      </c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94"/>
      <c r="AY5" s="79"/>
      <c r="AZ5" s="149"/>
    </row>
    <row r="6" spans="1:54" ht="12" customHeight="1" x14ac:dyDescent="0.15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106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119" t="s">
        <v>2</v>
      </c>
      <c r="AX6" s="479"/>
      <c r="AY6" s="479"/>
      <c r="AZ6" s="480"/>
    </row>
    <row r="7" spans="1:54" x14ac:dyDescent="0.15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129" t="s">
        <v>124</v>
      </c>
      <c r="AB7" s="99"/>
      <c r="AC7" s="94"/>
      <c r="AD7" s="88"/>
      <c r="AE7" s="94"/>
      <c r="AF7" s="94"/>
      <c r="AG7" s="94"/>
      <c r="AH7" s="94"/>
      <c r="AI7" s="88"/>
      <c r="AJ7" s="79"/>
      <c r="AK7" s="79"/>
      <c r="AL7" s="79"/>
      <c r="AM7" s="79"/>
      <c r="AN7" s="79"/>
      <c r="AO7" s="79" t="s">
        <v>158</v>
      </c>
      <c r="AP7" s="79"/>
      <c r="AQ7" s="79"/>
      <c r="AR7" s="79"/>
      <c r="AS7" s="79"/>
      <c r="AT7" s="79"/>
      <c r="AU7" s="79"/>
      <c r="AV7" s="79"/>
      <c r="AW7" s="79"/>
      <c r="AX7" s="79"/>
      <c r="AY7" s="88"/>
      <c r="AZ7" s="149"/>
      <c r="BA7" s="5"/>
      <c r="BB7" s="5"/>
    </row>
    <row r="8" spans="1:54" x14ac:dyDescent="0.15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129" t="s">
        <v>101</v>
      </c>
      <c r="AB8" s="99"/>
      <c r="AC8" s="88"/>
      <c r="AD8" s="88"/>
      <c r="AE8" s="88"/>
      <c r="AF8" s="88"/>
      <c r="AG8" s="88"/>
      <c r="AH8" s="88"/>
      <c r="AI8" s="88"/>
      <c r="AJ8" s="79"/>
      <c r="AK8" s="79"/>
      <c r="AL8" s="79"/>
      <c r="AM8" s="79"/>
      <c r="AN8" s="79"/>
      <c r="AO8" s="120"/>
      <c r="AP8" s="121"/>
      <c r="AQ8" s="121"/>
      <c r="AR8" s="121"/>
      <c r="AS8" s="121"/>
      <c r="AT8" s="121"/>
      <c r="AU8" s="141"/>
      <c r="AV8" s="141"/>
      <c r="AW8" s="141"/>
      <c r="AX8" s="141"/>
      <c r="AY8" s="141"/>
      <c r="AZ8" s="150"/>
      <c r="BA8" s="76"/>
      <c r="BB8" s="5"/>
    </row>
    <row r="9" spans="1:54" ht="13.25" customHeight="1" thickBot="1" x14ac:dyDescent="0.2">
      <c r="A9" s="335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108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90"/>
      <c r="AM9" s="90"/>
      <c r="AN9" s="122"/>
      <c r="AO9" s="123"/>
      <c r="AP9" s="122"/>
      <c r="AQ9" s="122"/>
      <c r="AR9" s="122"/>
      <c r="AS9" s="122" t="s">
        <v>157</v>
      </c>
      <c r="AT9" s="122"/>
      <c r="AU9" s="140"/>
      <c r="AV9" s="140"/>
      <c r="AW9" s="140"/>
      <c r="AX9" s="140"/>
      <c r="AY9" s="140"/>
      <c r="AZ9" s="151"/>
    </row>
    <row r="10" spans="1:54" x14ac:dyDescent="0.15">
      <c r="A10" s="342"/>
      <c r="B10" s="343"/>
      <c r="C10" s="327"/>
      <c r="D10" s="328"/>
      <c r="E10" s="328"/>
      <c r="F10" s="328"/>
      <c r="G10" s="328"/>
      <c r="H10" s="328"/>
      <c r="I10" s="328"/>
      <c r="J10" s="328"/>
      <c r="K10" s="329"/>
      <c r="L10" s="327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7"/>
      <c r="AB10" s="328"/>
      <c r="AC10" s="328"/>
      <c r="AD10" s="328"/>
      <c r="AE10" s="329"/>
      <c r="AF10" s="327" t="s">
        <v>104</v>
      </c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9"/>
      <c r="AU10" s="350" t="s">
        <v>66</v>
      </c>
      <c r="AV10" s="334"/>
      <c r="AW10" s="334"/>
      <c r="AX10" s="334"/>
      <c r="AY10" s="334"/>
      <c r="AZ10" s="477"/>
    </row>
    <row r="11" spans="1:54" x14ac:dyDescent="0.15">
      <c r="A11" s="333" t="s">
        <v>5</v>
      </c>
      <c r="B11" s="352"/>
      <c r="C11" s="350" t="s">
        <v>68</v>
      </c>
      <c r="D11" s="334"/>
      <c r="E11" s="334"/>
      <c r="F11" s="334"/>
      <c r="G11" s="334"/>
      <c r="H11" s="334"/>
      <c r="I11" s="334"/>
      <c r="J11" s="334"/>
      <c r="K11" s="352"/>
      <c r="L11" s="404" t="s">
        <v>103</v>
      </c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64" t="s">
        <v>67</v>
      </c>
      <c r="AB11" s="354"/>
      <c r="AC11" s="354"/>
      <c r="AD11" s="354"/>
      <c r="AE11" s="465"/>
      <c r="AF11" s="362" t="s">
        <v>105</v>
      </c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4"/>
      <c r="AU11" s="350" t="s">
        <v>63</v>
      </c>
      <c r="AV11" s="334"/>
      <c r="AW11" s="334"/>
      <c r="AX11" s="334"/>
      <c r="AY11" s="334"/>
      <c r="AZ11" s="477"/>
    </row>
    <row r="12" spans="1:54" x14ac:dyDescent="0.15">
      <c r="A12" s="333" t="s">
        <v>16</v>
      </c>
      <c r="B12" s="352"/>
      <c r="C12" s="350" t="s">
        <v>65</v>
      </c>
      <c r="D12" s="334"/>
      <c r="E12" s="334"/>
      <c r="F12" s="334"/>
      <c r="G12" s="334"/>
      <c r="H12" s="334"/>
      <c r="I12" s="334"/>
      <c r="J12" s="334"/>
      <c r="K12" s="352"/>
      <c r="L12" s="404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64" t="s">
        <v>64</v>
      </c>
      <c r="AB12" s="354"/>
      <c r="AC12" s="354"/>
      <c r="AD12" s="354"/>
      <c r="AE12" s="465"/>
      <c r="AF12" s="350" t="s">
        <v>115</v>
      </c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52"/>
      <c r="AU12" s="350" t="s">
        <v>109</v>
      </c>
      <c r="AV12" s="334"/>
      <c r="AW12" s="334"/>
      <c r="AX12" s="334"/>
      <c r="AY12" s="334"/>
      <c r="AZ12" s="477"/>
    </row>
    <row r="13" spans="1:54" x14ac:dyDescent="0.15">
      <c r="A13" s="333" t="s">
        <v>62</v>
      </c>
      <c r="B13" s="352"/>
      <c r="C13" s="350"/>
      <c r="D13" s="334"/>
      <c r="E13" s="334"/>
      <c r="F13" s="334"/>
      <c r="G13" s="334"/>
      <c r="H13" s="334"/>
      <c r="I13" s="334"/>
      <c r="J13" s="334"/>
      <c r="K13" s="352"/>
      <c r="L13" s="404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64" t="s">
        <v>61</v>
      </c>
      <c r="AB13" s="354"/>
      <c r="AC13" s="354"/>
      <c r="AD13" s="354"/>
      <c r="AE13" s="465"/>
      <c r="AF13" s="350" t="s">
        <v>106</v>
      </c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52"/>
      <c r="AU13" s="350" t="s">
        <v>110</v>
      </c>
      <c r="AV13" s="334"/>
      <c r="AW13" s="334"/>
      <c r="AX13" s="334"/>
      <c r="AY13" s="334"/>
      <c r="AZ13" s="477"/>
    </row>
    <row r="14" spans="1:54" x14ac:dyDescent="0.15">
      <c r="A14" s="333" t="s">
        <v>125</v>
      </c>
      <c r="B14" s="352"/>
      <c r="C14" s="350" t="s">
        <v>131</v>
      </c>
      <c r="D14" s="334"/>
      <c r="E14" s="334"/>
      <c r="F14" s="334"/>
      <c r="G14" s="334"/>
      <c r="H14" s="334"/>
      <c r="I14" s="334"/>
      <c r="J14" s="334"/>
      <c r="K14" s="352"/>
      <c r="L14" s="404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64" t="s">
        <v>4</v>
      </c>
      <c r="AB14" s="354"/>
      <c r="AC14" s="354"/>
      <c r="AD14" s="354"/>
      <c r="AE14" s="465"/>
      <c r="AF14" s="350" t="s">
        <v>107</v>
      </c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52"/>
      <c r="AU14" s="350" t="s">
        <v>111</v>
      </c>
      <c r="AV14" s="334"/>
      <c r="AW14" s="334"/>
      <c r="AX14" s="334"/>
      <c r="AY14" s="334"/>
      <c r="AZ14" s="477"/>
    </row>
    <row r="15" spans="1:54" s="12" customFormat="1" x14ac:dyDescent="0.15">
      <c r="A15" s="333" t="s">
        <v>126</v>
      </c>
      <c r="B15" s="352"/>
      <c r="C15" s="350"/>
      <c r="D15" s="334"/>
      <c r="E15" s="334"/>
      <c r="F15" s="334"/>
      <c r="G15" s="334"/>
      <c r="H15" s="334"/>
      <c r="I15" s="334"/>
      <c r="J15" s="334"/>
      <c r="K15" s="352"/>
      <c r="L15" s="404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67"/>
      <c r="AB15" s="468"/>
      <c r="AC15" s="468"/>
      <c r="AD15" s="468"/>
      <c r="AE15" s="469"/>
      <c r="AF15" s="350" t="s">
        <v>108</v>
      </c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52"/>
      <c r="AU15" s="350" t="s">
        <v>112</v>
      </c>
      <c r="AV15" s="334"/>
      <c r="AW15" s="334"/>
      <c r="AX15" s="334"/>
      <c r="AY15" s="334"/>
      <c r="AZ15" s="477"/>
      <c r="BA15" s="11"/>
    </row>
    <row r="16" spans="1:54" x14ac:dyDescent="0.15">
      <c r="A16" s="470"/>
      <c r="B16" s="367"/>
      <c r="C16" s="350"/>
      <c r="D16" s="334"/>
      <c r="E16" s="334"/>
      <c r="F16" s="334"/>
      <c r="G16" s="334"/>
      <c r="H16" s="334"/>
      <c r="I16" s="334"/>
      <c r="J16" s="334"/>
      <c r="K16" s="352"/>
      <c r="L16" s="404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4" t="s">
        <v>60</v>
      </c>
      <c r="AB16" s="405"/>
      <c r="AC16" s="405"/>
      <c r="AD16" s="405"/>
      <c r="AE16" s="406"/>
      <c r="AF16" s="366" t="s">
        <v>132</v>
      </c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8"/>
      <c r="AU16" s="350" t="s">
        <v>113</v>
      </c>
      <c r="AV16" s="334"/>
      <c r="AW16" s="334"/>
      <c r="AX16" s="334"/>
      <c r="AY16" s="334"/>
      <c r="AZ16" s="477"/>
    </row>
    <row r="17" spans="1:52" x14ac:dyDescent="0.15">
      <c r="A17" s="453">
        <v>1</v>
      </c>
      <c r="B17" s="454"/>
      <c r="C17" s="455">
        <v>2</v>
      </c>
      <c r="D17" s="455"/>
      <c r="E17" s="455"/>
      <c r="F17" s="455"/>
      <c r="G17" s="455"/>
      <c r="H17" s="455"/>
      <c r="I17" s="455"/>
      <c r="J17" s="455"/>
      <c r="K17" s="455"/>
      <c r="L17" s="456">
        <v>3</v>
      </c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>
        <v>4</v>
      </c>
      <c r="AB17" s="457"/>
      <c r="AC17" s="457"/>
      <c r="AD17" s="457"/>
      <c r="AE17" s="457"/>
      <c r="AF17" s="458">
        <v>5</v>
      </c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60"/>
      <c r="AU17" s="458">
        <v>6</v>
      </c>
      <c r="AV17" s="459"/>
      <c r="AW17" s="459"/>
      <c r="AX17" s="459"/>
      <c r="AY17" s="459"/>
      <c r="AZ17" s="478"/>
    </row>
    <row r="18" spans="1:52" x14ac:dyDescent="0.15">
      <c r="A18" s="443"/>
      <c r="B18" s="438"/>
      <c r="C18" s="481"/>
      <c r="D18" s="382"/>
      <c r="E18" s="382"/>
      <c r="F18" s="382"/>
      <c r="G18" s="382"/>
      <c r="H18" s="382"/>
      <c r="I18" s="382"/>
      <c r="J18" s="382"/>
      <c r="K18" s="482"/>
      <c r="L18" s="481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482"/>
      <c r="AA18" s="461"/>
      <c r="AB18" s="462"/>
      <c r="AC18" s="462"/>
      <c r="AD18" s="462"/>
      <c r="AE18" s="463"/>
      <c r="AF18" s="461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3"/>
      <c r="AU18" s="447"/>
      <c r="AV18" s="448"/>
      <c r="AW18" s="448"/>
      <c r="AX18" s="448"/>
      <c r="AY18" s="448"/>
      <c r="AZ18" s="475"/>
    </row>
    <row r="19" spans="1:52" x14ac:dyDescent="0.15">
      <c r="A19" s="443"/>
      <c r="B19" s="438"/>
      <c r="C19" s="444"/>
      <c r="D19" s="376"/>
      <c r="E19" s="376"/>
      <c r="F19" s="376"/>
      <c r="G19" s="376"/>
      <c r="H19" s="376"/>
      <c r="I19" s="376"/>
      <c r="J19" s="376"/>
      <c r="K19" s="445"/>
      <c r="L19" s="444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445"/>
      <c r="AA19" s="437"/>
      <c r="AB19" s="438"/>
      <c r="AC19" s="438"/>
      <c r="AD19" s="438"/>
      <c r="AE19" s="439"/>
      <c r="AF19" s="437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9"/>
      <c r="AU19" s="440"/>
      <c r="AV19" s="441"/>
      <c r="AW19" s="441"/>
      <c r="AX19" s="441"/>
      <c r="AY19" s="441"/>
      <c r="AZ19" s="442"/>
    </row>
    <row r="20" spans="1:52" x14ac:dyDescent="0.15">
      <c r="A20" s="443"/>
      <c r="B20" s="438"/>
      <c r="C20" s="444"/>
      <c r="D20" s="376"/>
      <c r="E20" s="376"/>
      <c r="F20" s="376"/>
      <c r="G20" s="376"/>
      <c r="H20" s="376"/>
      <c r="I20" s="376"/>
      <c r="J20" s="376"/>
      <c r="K20" s="445"/>
      <c r="L20" s="444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445"/>
      <c r="AA20" s="437"/>
      <c r="AB20" s="438"/>
      <c r="AC20" s="438"/>
      <c r="AD20" s="438"/>
      <c r="AE20" s="439"/>
      <c r="AF20" s="437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9"/>
      <c r="AU20" s="440"/>
      <c r="AV20" s="441"/>
      <c r="AW20" s="441"/>
      <c r="AX20" s="441"/>
      <c r="AY20" s="441"/>
      <c r="AZ20" s="442"/>
    </row>
    <row r="21" spans="1:52" x14ac:dyDescent="0.15">
      <c r="A21" s="443"/>
      <c r="B21" s="438"/>
      <c r="C21" s="444"/>
      <c r="D21" s="376"/>
      <c r="E21" s="376"/>
      <c r="F21" s="376"/>
      <c r="G21" s="376"/>
      <c r="H21" s="376"/>
      <c r="I21" s="376"/>
      <c r="J21" s="376"/>
      <c r="K21" s="445"/>
      <c r="L21" s="444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445"/>
      <c r="AA21" s="437"/>
      <c r="AB21" s="438"/>
      <c r="AC21" s="438"/>
      <c r="AD21" s="438"/>
      <c r="AE21" s="439"/>
      <c r="AF21" s="437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9"/>
      <c r="AU21" s="440"/>
      <c r="AV21" s="441"/>
      <c r="AW21" s="441"/>
      <c r="AX21" s="441"/>
      <c r="AY21" s="441"/>
      <c r="AZ21" s="442"/>
    </row>
    <row r="22" spans="1:52" x14ac:dyDescent="0.15">
      <c r="A22" s="443"/>
      <c r="B22" s="438"/>
      <c r="C22" s="444"/>
      <c r="D22" s="376"/>
      <c r="E22" s="376"/>
      <c r="F22" s="376"/>
      <c r="G22" s="376"/>
      <c r="H22" s="376"/>
      <c r="I22" s="376"/>
      <c r="J22" s="376"/>
      <c r="K22" s="445"/>
      <c r="L22" s="444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445"/>
      <c r="AA22" s="437"/>
      <c r="AB22" s="438"/>
      <c r="AC22" s="438"/>
      <c r="AD22" s="438"/>
      <c r="AE22" s="439"/>
      <c r="AF22" s="437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9"/>
      <c r="AU22" s="440"/>
      <c r="AV22" s="441"/>
      <c r="AW22" s="441"/>
      <c r="AX22" s="441"/>
      <c r="AY22" s="441"/>
      <c r="AZ22" s="446"/>
    </row>
    <row r="23" spans="1:52" x14ac:dyDescent="0.15">
      <c r="A23" s="443"/>
      <c r="B23" s="438"/>
      <c r="C23" s="444"/>
      <c r="D23" s="376"/>
      <c r="E23" s="376"/>
      <c r="F23" s="376"/>
      <c r="G23" s="376"/>
      <c r="H23" s="376"/>
      <c r="I23" s="376"/>
      <c r="J23" s="376"/>
      <c r="K23" s="445"/>
      <c r="L23" s="444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445"/>
      <c r="AA23" s="437"/>
      <c r="AB23" s="438"/>
      <c r="AC23" s="438"/>
      <c r="AD23" s="438"/>
      <c r="AE23" s="439"/>
      <c r="AF23" s="437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9"/>
      <c r="AU23" s="440"/>
      <c r="AV23" s="441"/>
      <c r="AW23" s="441"/>
      <c r="AX23" s="441"/>
      <c r="AY23" s="441"/>
      <c r="AZ23" s="446"/>
    </row>
    <row r="24" spans="1:52" x14ac:dyDescent="0.15">
      <c r="A24" s="443"/>
      <c r="B24" s="438"/>
      <c r="C24" s="444"/>
      <c r="D24" s="376"/>
      <c r="E24" s="376"/>
      <c r="F24" s="376"/>
      <c r="G24" s="376"/>
      <c r="H24" s="376"/>
      <c r="I24" s="376"/>
      <c r="J24" s="376"/>
      <c r="K24" s="445"/>
      <c r="L24" s="444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445"/>
      <c r="AA24" s="437"/>
      <c r="AB24" s="438"/>
      <c r="AC24" s="438"/>
      <c r="AD24" s="438"/>
      <c r="AE24" s="439"/>
      <c r="AF24" s="437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9"/>
      <c r="AU24" s="440"/>
      <c r="AV24" s="441"/>
      <c r="AW24" s="441"/>
      <c r="AX24" s="441"/>
      <c r="AY24" s="441"/>
      <c r="AZ24" s="446"/>
    </row>
    <row r="25" spans="1:52" x14ac:dyDescent="0.15">
      <c r="A25" s="443"/>
      <c r="B25" s="438"/>
      <c r="C25" s="444"/>
      <c r="D25" s="376"/>
      <c r="E25" s="376"/>
      <c r="F25" s="376"/>
      <c r="G25" s="376"/>
      <c r="H25" s="376"/>
      <c r="I25" s="376"/>
      <c r="J25" s="376"/>
      <c r="K25" s="445"/>
      <c r="L25" s="444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445"/>
      <c r="AA25" s="437"/>
      <c r="AB25" s="438"/>
      <c r="AC25" s="438"/>
      <c r="AD25" s="438"/>
      <c r="AE25" s="439"/>
      <c r="AF25" s="437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9"/>
      <c r="AU25" s="440"/>
      <c r="AV25" s="441"/>
      <c r="AW25" s="441"/>
      <c r="AX25" s="441"/>
      <c r="AY25" s="441"/>
      <c r="AZ25" s="446"/>
    </row>
    <row r="26" spans="1:52" x14ac:dyDescent="0.15">
      <c r="A26" s="443"/>
      <c r="B26" s="438"/>
      <c r="C26" s="444"/>
      <c r="D26" s="376"/>
      <c r="E26" s="376"/>
      <c r="F26" s="376"/>
      <c r="G26" s="376"/>
      <c r="H26" s="376"/>
      <c r="I26" s="376"/>
      <c r="J26" s="376"/>
      <c r="K26" s="445"/>
      <c r="L26" s="444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445"/>
      <c r="AA26" s="437"/>
      <c r="AB26" s="438"/>
      <c r="AC26" s="438"/>
      <c r="AD26" s="438"/>
      <c r="AE26" s="439"/>
      <c r="AF26" s="437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9"/>
      <c r="AU26" s="440"/>
      <c r="AV26" s="441"/>
      <c r="AW26" s="441"/>
      <c r="AX26" s="441"/>
      <c r="AY26" s="441"/>
      <c r="AZ26" s="446"/>
    </row>
    <row r="27" spans="1:52" x14ac:dyDescent="0.15">
      <c r="A27" s="443"/>
      <c r="B27" s="438"/>
      <c r="C27" s="444"/>
      <c r="D27" s="376"/>
      <c r="E27" s="376"/>
      <c r="F27" s="376"/>
      <c r="G27" s="376"/>
      <c r="H27" s="376"/>
      <c r="I27" s="376"/>
      <c r="J27" s="376"/>
      <c r="K27" s="445"/>
      <c r="L27" s="444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445"/>
      <c r="AA27" s="437"/>
      <c r="AB27" s="438"/>
      <c r="AC27" s="438"/>
      <c r="AD27" s="438"/>
      <c r="AE27" s="439"/>
      <c r="AF27" s="437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9"/>
      <c r="AU27" s="440"/>
      <c r="AV27" s="441"/>
      <c r="AW27" s="441"/>
      <c r="AX27" s="441"/>
      <c r="AY27" s="441"/>
      <c r="AZ27" s="446"/>
    </row>
    <row r="28" spans="1:52" x14ac:dyDescent="0.15">
      <c r="A28" s="443"/>
      <c r="B28" s="438"/>
      <c r="C28" s="444"/>
      <c r="D28" s="376"/>
      <c r="E28" s="376"/>
      <c r="F28" s="376"/>
      <c r="G28" s="376"/>
      <c r="H28" s="376"/>
      <c r="I28" s="376"/>
      <c r="J28" s="376"/>
      <c r="K28" s="445"/>
      <c r="L28" s="444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445"/>
      <c r="AA28" s="437"/>
      <c r="AB28" s="438"/>
      <c r="AC28" s="438"/>
      <c r="AD28" s="438"/>
      <c r="AE28" s="439"/>
      <c r="AF28" s="437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9"/>
      <c r="AU28" s="440"/>
      <c r="AV28" s="441"/>
      <c r="AW28" s="441"/>
      <c r="AX28" s="441"/>
      <c r="AY28" s="441"/>
      <c r="AZ28" s="446"/>
    </row>
    <row r="29" spans="1:52" x14ac:dyDescent="0.15">
      <c r="A29" s="443"/>
      <c r="B29" s="438"/>
      <c r="C29" s="444"/>
      <c r="D29" s="376"/>
      <c r="E29" s="376"/>
      <c r="F29" s="376"/>
      <c r="G29" s="376"/>
      <c r="H29" s="376"/>
      <c r="I29" s="376"/>
      <c r="J29" s="376"/>
      <c r="K29" s="445"/>
      <c r="L29" s="444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445"/>
      <c r="AA29" s="437"/>
      <c r="AB29" s="438"/>
      <c r="AC29" s="438"/>
      <c r="AD29" s="438"/>
      <c r="AE29" s="439"/>
      <c r="AF29" s="437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9"/>
      <c r="AU29" s="440"/>
      <c r="AV29" s="441"/>
      <c r="AW29" s="441"/>
      <c r="AX29" s="441"/>
      <c r="AY29" s="441"/>
      <c r="AZ29" s="446"/>
    </row>
    <row r="30" spans="1:52" x14ac:dyDescent="0.15">
      <c r="A30" s="443"/>
      <c r="B30" s="439"/>
      <c r="C30" s="444"/>
      <c r="D30" s="376"/>
      <c r="E30" s="376"/>
      <c r="F30" s="376"/>
      <c r="G30" s="376"/>
      <c r="H30" s="376"/>
      <c r="I30" s="376"/>
      <c r="J30" s="376"/>
      <c r="K30" s="445"/>
      <c r="L30" s="444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445"/>
      <c r="AA30" s="437"/>
      <c r="AB30" s="438"/>
      <c r="AC30" s="438"/>
      <c r="AD30" s="438"/>
      <c r="AE30" s="439"/>
      <c r="AF30" s="437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9"/>
      <c r="AU30" s="440"/>
      <c r="AV30" s="441"/>
      <c r="AW30" s="441"/>
      <c r="AX30" s="441"/>
      <c r="AY30" s="441"/>
      <c r="AZ30" s="446"/>
    </row>
    <row r="31" spans="1:52" x14ac:dyDescent="0.15">
      <c r="A31" s="443"/>
      <c r="B31" s="438"/>
      <c r="C31" s="444"/>
      <c r="D31" s="376"/>
      <c r="E31" s="376"/>
      <c r="F31" s="376"/>
      <c r="G31" s="376"/>
      <c r="H31" s="376"/>
      <c r="I31" s="376"/>
      <c r="J31" s="376"/>
      <c r="K31" s="445"/>
      <c r="L31" s="444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445"/>
      <c r="AA31" s="437"/>
      <c r="AB31" s="438"/>
      <c r="AC31" s="438"/>
      <c r="AD31" s="438"/>
      <c r="AE31" s="439"/>
      <c r="AF31" s="437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9"/>
      <c r="AU31" s="440"/>
      <c r="AV31" s="441"/>
      <c r="AW31" s="441"/>
      <c r="AX31" s="441"/>
      <c r="AY31" s="441"/>
      <c r="AZ31" s="446"/>
    </row>
    <row r="32" spans="1:52" x14ac:dyDescent="0.15">
      <c r="A32" s="443"/>
      <c r="B32" s="438"/>
      <c r="C32" s="444"/>
      <c r="D32" s="376"/>
      <c r="E32" s="376"/>
      <c r="F32" s="376"/>
      <c r="G32" s="376"/>
      <c r="H32" s="376"/>
      <c r="I32" s="376"/>
      <c r="J32" s="376"/>
      <c r="K32" s="445"/>
      <c r="L32" s="444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445"/>
      <c r="AA32" s="437"/>
      <c r="AB32" s="438"/>
      <c r="AC32" s="438"/>
      <c r="AD32" s="438"/>
      <c r="AE32" s="439"/>
      <c r="AF32" s="437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9"/>
      <c r="AU32" s="440"/>
      <c r="AV32" s="441"/>
      <c r="AW32" s="441"/>
      <c r="AX32" s="441"/>
      <c r="AY32" s="441"/>
      <c r="AZ32" s="446"/>
    </row>
    <row r="33" spans="1:53" x14ac:dyDescent="0.15">
      <c r="A33" s="443"/>
      <c r="B33" s="438"/>
      <c r="C33" s="444"/>
      <c r="D33" s="376"/>
      <c r="E33" s="376"/>
      <c r="F33" s="376"/>
      <c r="G33" s="376"/>
      <c r="H33" s="376"/>
      <c r="I33" s="376"/>
      <c r="J33" s="376"/>
      <c r="K33" s="445"/>
      <c r="L33" s="444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445"/>
      <c r="AA33" s="437"/>
      <c r="AB33" s="438"/>
      <c r="AC33" s="438"/>
      <c r="AD33" s="438"/>
      <c r="AE33" s="439"/>
      <c r="AF33" s="437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9"/>
      <c r="AU33" s="440"/>
      <c r="AV33" s="441"/>
      <c r="AW33" s="441"/>
      <c r="AX33" s="441"/>
      <c r="AY33" s="441"/>
      <c r="AZ33" s="446"/>
    </row>
    <row r="34" spans="1:53" x14ac:dyDescent="0.15">
      <c r="A34" s="443"/>
      <c r="B34" s="438"/>
      <c r="C34" s="444"/>
      <c r="D34" s="376"/>
      <c r="E34" s="376"/>
      <c r="F34" s="376"/>
      <c r="G34" s="376"/>
      <c r="H34" s="376"/>
      <c r="I34" s="376"/>
      <c r="J34" s="376"/>
      <c r="K34" s="445"/>
      <c r="L34" s="444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445"/>
      <c r="AA34" s="437"/>
      <c r="AB34" s="438"/>
      <c r="AC34" s="438"/>
      <c r="AD34" s="438"/>
      <c r="AE34" s="439"/>
      <c r="AF34" s="437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9"/>
      <c r="AU34" s="440"/>
      <c r="AV34" s="441"/>
      <c r="AW34" s="441"/>
      <c r="AX34" s="441"/>
      <c r="AY34" s="441"/>
      <c r="AZ34" s="446"/>
    </row>
    <row r="35" spans="1:53" x14ac:dyDescent="0.15">
      <c r="A35" s="443"/>
      <c r="B35" s="438"/>
      <c r="C35" s="444"/>
      <c r="D35" s="376"/>
      <c r="E35" s="376"/>
      <c r="F35" s="376"/>
      <c r="G35" s="376"/>
      <c r="H35" s="376"/>
      <c r="I35" s="376"/>
      <c r="J35" s="376"/>
      <c r="K35" s="445"/>
      <c r="L35" s="444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445"/>
      <c r="AA35" s="437"/>
      <c r="AB35" s="438"/>
      <c r="AC35" s="438"/>
      <c r="AD35" s="438"/>
      <c r="AE35" s="439"/>
      <c r="AF35" s="437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9"/>
      <c r="AU35" s="440"/>
      <c r="AV35" s="441"/>
      <c r="AW35" s="441"/>
      <c r="AX35" s="441"/>
      <c r="AY35" s="441"/>
      <c r="AZ35" s="446"/>
    </row>
    <row r="36" spans="1:53" x14ac:dyDescent="0.15">
      <c r="A36" s="443"/>
      <c r="B36" s="438"/>
      <c r="C36" s="444"/>
      <c r="D36" s="376"/>
      <c r="E36" s="376"/>
      <c r="F36" s="376"/>
      <c r="G36" s="376"/>
      <c r="H36" s="376"/>
      <c r="I36" s="376"/>
      <c r="J36" s="376"/>
      <c r="K36" s="445"/>
      <c r="L36" s="444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445"/>
      <c r="AA36" s="437"/>
      <c r="AB36" s="438"/>
      <c r="AC36" s="438"/>
      <c r="AD36" s="438"/>
      <c r="AE36" s="439"/>
      <c r="AF36" s="437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9"/>
      <c r="AU36" s="440"/>
      <c r="AV36" s="441"/>
      <c r="AW36" s="441"/>
      <c r="AX36" s="441"/>
      <c r="AY36" s="441"/>
      <c r="AZ36" s="446"/>
    </row>
    <row r="37" spans="1:53" x14ac:dyDescent="0.15">
      <c r="A37" s="443"/>
      <c r="B37" s="438"/>
      <c r="C37" s="444"/>
      <c r="D37" s="376"/>
      <c r="E37" s="376"/>
      <c r="F37" s="376"/>
      <c r="G37" s="376"/>
      <c r="H37" s="376"/>
      <c r="I37" s="376"/>
      <c r="J37" s="376"/>
      <c r="K37" s="445"/>
      <c r="L37" s="444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445"/>
      <c r="AA37" s="437"/>
      <c r="AB37" s="438"/>
      <c r="AC37" s="438"/>
      <c r="AD37" s="438"/>
      <c r="AE37" s="439"/>
      <c r="AF37" s="437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9"/>
      <c r="AU37" s="440"/>
      <c r="AV37" s="441"/>
      <c r="AW37" s="441"/>
      <c r="AX37" s="441"/>
      <c r="AY37" s="441"/>
      <c r="AZ37" s="446"/>
    </row>
    <row r="38" spans="1:53" ht="14" thickBot="1" x14ac:dyDescent="0.2">
      <c r="A38" s="424"/>
      <c r="B38" s="425"/>
      <c r="C38" s="426"/>
      <c r="D38" s="427"/>
      <c r="E38" s="427"/>
      <c r="F38" s="427"/>
      <c r="G38" s="427"/>
      <c r="H38" s="427"/>
      <c r="I38" s="427"/>
      <c r="J38" s="427"/>
      <c r="K38" s="428"/>
      <c r="L38" s="429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1"/>
      <c r="AA38" s="432"/>
      <c r="AB38" s="425"/>
      <c r="AC38" s="425"/>
      <c r="AD38" s="425"/>
      <c r="AE38" s="433"/>
      <c r="AF38" s="432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33"/>
      <c r="AU38" s="434"/>
      <c r="AV38" s="435"/>
      <c r="AW38" s="435"/>
      <c r="AX38" s="435"/>
      <c r="AY38" s="435"/>
      <c r="AZ38" s="474"/>
    </row>
    <row r="39" spans="1:53" ht="14" thickBot="1" x14ac:dyDescent="0.2">
      <c r="A39" s="157" t="s">
        <v>136</v>
      </c>
      <c r="B39" s="153"/>
      <c r="C39" s="152"/>
      <c r="D39" s="152"/>
      <c r="E39" s="152"/>
      <c r="F39" s="152"/>
      <c r="G39" s="152"/>
      <c r="H39" s="152"/>
      <c r="I39" s="152"/>
      <c r="J39" s="152"/>
      <c r="K39" s="152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4"/>
      <c r="AV39" s="154"/>
      <c r="AW39" s="154"/>
      <c r="AX39" s="154"/>
      <c r="AY39" s="154"/>
      <c r="AZ39" s="155"/>
    </row>
    <row r="40" spans="1:53" ht="16" x14ac:dyDescent="0.15">
      <c r="A40" s="81"/>
      <c r="B40" s="101"/>
      <c r="C40" s="84" t="s">
        <v>0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2"/>
      <c r="Q40" s="95"/>
      <c r="R40" s="124"/>
      <c r="S40" s="476"/>
      <c r="T40" s="476"/>
      <c r="U40" s="82"/>
      <c r="V40" s="84"/>
      <c r="W40" s="84"/>
      <c r="X40" s="82"/>
      <c r="Y40" s="84"/>
      <c r="Z40" s="84"/>
      <c r="AA40" s="82"/>
      <c r="AB40" s="82"/>
      <c r="AC40" s="82"/>
      <c r="AD40" s="82"/>
      <c r="AE40" s="82"/>
      <c r="AF40" s="86"/>
      <c r="AG40" s="86"/>
      <c r="AH40" s="86"/>
      <c r="AI40" s="86"/>
      <c r="AJ40" s="86"/>
      <c r="AK40" s="102"/>
      <c r="AL40" s="86"/>
      <c r="AM40" s="86"/>
      <c r="AN40" s="85" t="s">
        <v>1</v>
      </c>
      <c r="AO40" s="103"/>
      <c r="AP40" s="137" t="s">
        <v>119</v>
      </c>
      <c r="AQ40" s="86"/>
      <c r="AR40" s="86"/>
      <c r="AS40" s="86"/>
      <c r="AT40" s="86"/>
      <c r="AU40" s="86"/>
      <c r="AV40" s="86"/>
      <c r="AW40" s="86"/>
      <c r="AX40" s="82"/>
      <c r="AY40" s="86"/>
      <c r="AZ40" s="93"/>
      <c r="BA40" s="5"/>
    </row>
    <row r="41" spans="1:53" ht="16" x14ac:dyDescent="0.15">
      <c r="A41" s="87"/>
      <c r="B41" s="88"/>
      <c r="C41" s="125" t="s">
        <v>114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95"/>
      <c r="AB41" s="95"/>
      <c r="AC41" s="95"/>
      <c r="AD41" s="88"/>
      <c r="AE41" s="88"/>
      <c r="AF41" s="88"/>
      <c r="AG41" s="88"/>
      <c r="AH41" s="79"/>
      <c r="AI41" s="79"/>
      <c r="AJ41" s="79"/>
      <c r="AK41" s="79"/>
      <c r="AL41" s="79"/>
      <c r="AM41" s="79"/>
      <c r="AN41" s="79"/>
      <c r="AO41" s="104"/>
      <c r="AP41" s="127" t="s">
        <v>120</v>
      </c>
      <c r="AQ41" s="107"/>
      <c r="AR41" s="107"/>
      <c r="AS41" s="79"/>
      <c r="AT41" s="79"/>
      <c r="AU41" s="79"/>
      <c r="AV41" s="79"/>
      <c r="AW41" s="79"/>
      <c r="AX41" s="95"/>
      <c r="AY41" s="79"/>
      <c r="AZ41" s="97"/>
      <c r="BA41" s="5"/>
    </row>
    <row r="42" spans="1:53" ht="14" thickBot="1" x14ac:dyDescent="0.2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1"/>
      <c r="V42" s="91"/>
      <c r="W42" s="90"/>
      <c r="X42" s="91"/>
      <c r="Y42" s="91"/>
      <c r="Z42" s="90"/>
      <c r="AA42" s="90"/>
      <c r="AB42" s="90"/>
      <c r="AC42" s="90"/>
      <c r="AD42" s="90"/>
      <c r="AE42" s="90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119" t="s">
        <v>2</v>
      </c>
      <c r="AX42" s="472"/>
      <c r="AY42" s="472"/>
      <c r="AZ42" s="473"/>
      <c r="BA42" s="5"/>
    </row>
    <row r="43" spans="1:53" x14ac:dyDescent="0.15">
      <c r="A43" s="342"/>
      <c r="B43" s="343"/>
      <c r="C43" s="327"/>
      <c r="D43" s="328"/>
      <c r="E43" s="328"/>
      <c r="F43" s="328"/>
      <c r="G43" s="328"/>
      <c r="H43" s="328"/>
      <c r="I43" s="328"/>
      <c r="J43" s="328"/>
      <c r="K43" s="329"/>
      <c r="L43" s="327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7"/>
      <c r="AB43" s="328"/>
      <c r="AC43" s="328"/>
      <c r="AD43" s="328"/>
      <c r="AE43" s="328"/>
      <c r="AF43" s="471" t="s">
        <v>104</v>
      </c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9"/>
      <c r="AU43" s="327" t="s">
        <v>66</v>
      </c>
      <c r="AV43" s="328"/>
      <c r="AW43" s="328"/>
      <c r="AX43" s="328"/>
      <c r="AY43" s="328"/>
      <c r="AZ43" s="330"/>
    </row>
    <row r="44" spans="1:53" x14ac:dyDescent="0.15">
      <c r="A44" s="333" t="s">
        <v>5</v>
      </c>
      <c r="B44" s="352"/>
      <c r="C44" s="350" t="s">
        <v>68</v>
      </c>
      <c r="D44" s="334"/>
      <c r="E44" s="334"/>
      <c r="F44" s="334"/>
      <c r="G44" s="334"/>
      <c r="H44" s="334"/>
      <c r="I44" s="334"/>
      <c r="J44" s="334"/>
      <c r="K44" s="352"/>
      <c r="L44" s="404" t="s">
        <v>103</v>
      </c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64" t="s">
        <v>67</v>
      </c>
      <c r="AB44" s="354"/>
      <c r="AC44" s="354"/>
      <c r="AD44" s="354"/>
      <c r="AE44" s="465"/>
      <c r="AF44" s="362" t="s">
        <v>105</v>
      </c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4"/>
      <c r="AU44" s="350" t="s">
        <v>63</v>
      </c>
      <c r="AV44" s="334"/>
      <c r="AW44" s="334"/>
      <c r="AX44" s="334"/>
      <c r="AY44" s="334"/>
      <c r="AZ44" s="351"/>
    </row>
    <row r="45" spans="1:53" x14ac:dyDescent="0.15">
      <c r="A45" s="333" t="s">
        <v>16</v>
      </c>
      <c r="B45" s="352"/>
      <c r="C45" s="350" t="s">
        <v>65</v>
      </c>
      <c r="D45" s="334"/>
      <c r="E45" s="334"/>
      <c r="F45" s="334"/>
      <c r="G45" s="334"/>
      <c r="H45" s="334"/>
      <c r="I45" s="334"/>
      <c r="J45" s="334"/>
      <c r="K45" s="352"/>
      <c r="L45" s="404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64" t="s">
        <v>64</v>
      </c>
      <c r="AB45" s="354"/>
      <c r="AC45" s="354"/>
      <c r="AD45" s="354"/>
      <c r="AE45" s="465"/>
      <c r="AF45" s="350" t="s">
        <v>115</v>
      </c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52"/>
      <c r="AU45" s="350" t="s">
        <v>109</v>
      </c>
      <c r="AV45" s="334"/>
      <c r="AW45" s="334"/>
      <c r="AX45" s="334"/>
      <c r="AY45" s="334"/>
      <c r="AZ45" s="351"/>
    </row>
    <row r="46" spans="1:53" x14ac:dyDescent="0.15">
      <c r="A46" s="333" t="s">
        <v>62</v>
      </c>
      <c r="B46" s="352"/>
      <c r="C46" s="350"/>
      <c r="D46" s="334"/>
      <c r="E46" s="334"/>
      <c r="F46" s="334"/>
      <c r="G46" s="334"/>
      <c r="H46" s="334"/>
      <c r="I46" s="334"/>
      <c r="J46" s="334"/>
      <c r="K46" s="352"/>
      <c r="L46" s="404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64" t="s">
        <v>61</v>
      </c>
      <c r="AB46" s="354"/>
      <c r="AC46" s="354"/>
      <c r="AD46" s="354"/>
      <c r="AE46" s="465"/>
      <c r="AF46" s="350" t="s">
        <v>106</v>
      </c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52"/>
      <c r="AU46" s="350" t="s">
        <v>110</v>
      </c>
      <c r="AV46" s="334"/>
      <c r="AW46" s="334"/>
      <c r="AX46" s="334"/>
      <c r="AY46" s="334"/>
      <c r="AZ46" s="351"/>
    </row>
    <row r="47" spans="1:53" x14ac:dyDescent="0.15">
      <c r="A47" s="333" t="s">
        <v>127</v>
      </c>
      <c r="B47" s="352"/>
      <c r="C47" s="350" t="s">
        <v>131</v>
      </c>
      <c r="D47" s="334"/>
      <c r="E47" s="334"/>
      <c r="F47" s="334"/>
      <c r="G47" s="334"/>
      <c r="H47" s="334"/>
      <c r="I47" s="334"/>
      <c r="J47" s="334"/>
      <c r="K47" s="352"/>
      <c r="L47" s="404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64" t="s">
        <v>4</v>
      </c>
      <c r="AB47" s="354"/>
      <c r="AC47" s="354"/>
      <c r="AD47" s="354"/>
      <c r="AE47" s="465"/>
      <c r="AF47" s="350" t="s">
        <v>107</v>
      </c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52"/>
      <c r="AU47" s="350" t="s">
        <v>111</v>
      </c>
      <c r="AV47" s="334"/>
      <c r="AW47" s="334"/>
      <c r="AX47" s="334"/>
      <c r="AY47" s="334"/>
      <c r="AZ47" s="351"/>
    </row>
    <row r="48" spans="1:53" s="12" customFormat="1" x14ac:dyDescent="0.15">
      <c r="A48" s="333" t="s">
        <v>126</v>
      </c>
      <c r="B48" s="352"/>
      <c r="C48" s="350"/>
      <c r="D48" s="334"/>
      <c r="E48" s="334"/>
      <c r="F48" s="334"/>
      <c r="G48" s="334"/>
      <c r="H48" s="334"/>
      <c r="I48" s="334"/>
      <c r="J48" s="334"/>
      <c r="K48" s="352"/>
      <c r="L48" s="404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67"/>
      <c r="AB48" s="468"/>
      <c r="AC48" s="468"/>
      <c r="AD48" s="468"/>
      <c r="AE48" s="469"/>
      <c r="AF48" s="350" t="s">
        <v>108</v>
      </c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52"/>
      <c r="AU48" s="350" t="s">
        <v>112</v>
      </c>
      <c r="AV48" s="334"/>
      <c r="AW48" s="334"/>
      <c r="AX48" s="334"/>
      <c r="AY48" s="334"/>
      <c r="AZ48" s="351"/>
      <c r="BA48" s="11"/>
    </row>
    <row r="49" spans="1:52" x14ac:dyDescent="0.15">
      <c r="A49" s="470"/>
      <c r="B49" s="367"/>
      <c r="C49" s="350"/>
      <c r="D49" s="334"/>
      <c r="E49" s="334"/>
      <c r="F49" s="334"/>
      <c r="G49" s="334"/>
      <c r="H49" s="334"/>
      <c r="I49" s="334"/>
      <c r="J49" s="334"/>
      <c r="K49" s="352"/>
      <c r="L49" s="404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4" t="s">
        <v>60</v>
      </c>
      <c r="AB49" s="405"/>
      <c r="AC49" s="405"/>
      <c r="AD49" s="405"/>
      <c r="AE49" s="406"/>
      <c r="AF49" s="450" t="s">
        <v>133</v>
      </c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2"/>
      <c r="AU49" s="350" t="s">
        <v>113</v>
      </c>
      <c r="AV49" s="334"/>
      <c r="AW49" s="334"/>
      <c r="AX49" s="334"/>
      <c r="AY49" s="334"/>
      <c r="AZ49" s="351"/>
    </row>
    <row r="50" spans="1:52" x14ac:dyDescent="0.15">
      <c r="A50" s="453">
        <v>1</v>
      </c>
      <c r="B50" s="454"/>
      <c r="C50" s="455">
        <v>2</v>
      </c>
      <c r="D50" s="455"/>
      <c r="E50" s="455"/>
      <c r="F50" s="455"/>
      <c r="G50" s="455"/>
      <c r="H50" s="455"/>
      <c r="I50" s="455"/>
      <c r="J50" s="455"/>
      <c r="K50" s="455"/>
      <c r="L50" s="456">
        <v>3</v>
      </c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457">
        <v>4</v>
      </c>
      <c r="AB50" s="457"/>
      <c r="AC50" s="457"/>
      <c r="AD50" s="457"/>
      <c r="AE50" s="457"/>
      <c r="AF50" s="458">
        <v>5</v>
      </c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60"/>
      <c r="AU50" s="458">
        <v>6</v>
      </c>
      <c r="AV50" s="459"/>
      <c r="AW50" s="459"/>
      <c r="AX50" s="459"/>
      <c r="AY50" s="459"/>
      <c r="AZ50" s="466"/>
    </row>
    <row r="51" spans="1:52" x14ac:dyDescent="0.15">
      <c r="A51" s="443"/>
      <c r="B51" s="438"/>
      <c r="C51" s="481"/>
      <c r="D51" s="382"/>
      <c r="E51" s="382"/>
      <c r="F51" s="382"/>
      <c r="G51" s="382"/>
      <c r="H51" s="382"/>
      <c r="I51" s="382"/>
      <c r="J51" s="382"/>
      <c r="K51" s="482"/>
      <c r="L51" s="481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482"/>
      <c r="AA51" s="461"/>
      <c r="AB51" s="462"/>
      <c r="AC51" s="462"/>
      <c r="AD51" s="462"/>
      <c r="AE51" s="463"/>
      <c r="AF51" s="461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3"/>
      <c r="AU51" s="447"/>
      <c r="AV51" s="448"/>
      <c r="AW51" s="448"/>
      <c r="AX51" s="448"/>
      <c r="AY51" s="448"/>
      <c r="AZ51" s="449"/>
    </row>
    <row r="52" spans="1:52" x14ac:dyDescent="0.15">
      <c r="A52" s="443"/>
      <c r="B52" s="438"/>
      <c r="C52" s="444"/>
      <c r="D52" s="376"/>
      <c r="E52" s="376"/>
      <c r="F52" s="376"/>
      <c r="G52" s="376"/>
      <c r="H52" s="376"/>
      <c r="I52" s="376"/>
      <c r="J52" s="376"/>
      <c r="K52" s="445"/>
      <c r="L52" s="444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445"/>
      <c r="AA52" s="437"/>
      <c r="AB52" s="438"/>
      <c r="AC52" s="438"/>
      <c r="AD52" s="438"/>
      <c r="AE52" s="439"/>
      <c r="AF52" s="437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9"/>
      <c r="AU52" s="440"/>
      <c r="AV52" s="441"/>
      <c r="AW52" s="441"/>
      <c r="AX52" s="441"/>
      <c r="AY52" s="441"/>
      <c r="AZ52" s="446"/>
    </row>
    <row r="53" spans="1:52" x14ac:dyDescent="0.15">
      <c r="A53" s="443"/>
      <c r="B53" s="438"/>
      <c r="C53" s="444"/>
      <c r="D53" s="376"/>
      <c r="E53" s="376"/>
      <c r="F53" s="376"/>
      <c r="G53" s="376"/>
      <c r="H53" s="376"/>
      <c r="I53" s="376"/>
      <c r="J53" s="376"/>
      <c r="K53" s="445"/>
      <c r="L53" s="444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445"/>
      <c r="AA53" s="437"/>
      <c r="AB53" s="438"/>
      <c r="AC53" s="438"/>
      <c r="AD53" s="438"/>
      <c r="AE53" s="439"/>
      <c r="AF53" s="437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9"/>
      <c r="AU53" s="440"/>
      <c r="AV53" s="441"/>
      <c r="AW53" s="441"/>
      <c r="AX53" s="441"/>
      <c r="AY53" s="441"/>
      <c r="AZ53" s="446"/>
    </row>
    <row r="54" spans="1:52" x14ac:dyDescent="0.15">
      <c r="A54" s="443"/>
      <c r="B54" s="438"/>
      <c r="C54" s="444"/>
      <c r="D54" s="376"/>
      <c r="E54" s="376"/>
      <c r="F54" s="376"/>
      <c r="G54" s="376"/>
      <c r="H54" s="376"/>
      <c r="I54" s="376"/>
      <c r="J54" s="376"/>
      <c r="K54" s="445"/>
      <c r="L54" s="444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445"/>
      <c r="AA54" s="437"/>
      <c r="AB54" s="438"/>
      <c r="AC54" s="438"/>
      <c r="AD54" s="438"/>
      <c r="AE54" s="439"/>
      <c r="AF54" s="437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9"/>
      <c r="AU54" s="440"/>
      <c r="AV54" s="441"/>
      <c r="AW54" s="441"/>
      <c r="AX54" s="441"/>
      <c r="AY54" s="441"/>
      <c r="AZ54" s="446"/>
    </row>
    <row r="55" spans="1:52" x14ac:dyDescent="0.15">
      <c r="A55" s="443"/>
      <c r="B55" s="438"/>
      <c r="C55" s="444"/>
      <c r="D55" s="376"/>
      <c r="E55" s="376"/>
      <c r="F55" s="376"/>
      <c r="G55" s="376"/>
      <c r="H55" s="376"/>
      <c r="I55" s="376"/>
      <c r="J55" s="376"/>
      <c r="K55" s="445"/>
      <c r="L55" s="444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445"/>
      <c r="AA55" s="437"/>
      <c r="AB55" s="438"/>
      <c r="AC55" s="438"/>
      <c r="AD55" s="438"/>
      <c r="AE55" s="439"/>
      <c r="AF55" s="437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9"/>
      <c r="AU55" s="440"/>
      <c r="AV55" s="441"/>
      <c r="AW55" s="441"/>
      <c r="AX55" s="441"/>
      <c r="AY55" s="441"/>
      <c r="AZ55" s="446"/>
    </row>
    <row r="56" spans="1:52" x14ac:dyDescent="0.15">
      <c r="A56" s="443"/>
      <c r="B56" s="438"/>
      <c r="C56" s="444"/>
      <c r="D56" s="376"/>
      <c r="E56" s="376"/>
      <c r="F56" s="376"/>
      <c r="G56" s="376"/>
      <c r="H56" s="376"/>
      <c r="I56" s="376"/>
      <c r="J56" s="376"/>
      <c r="K56" s="445"/>
      <c r="L56" s="444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445"/>
      <c r="AA56" s="437"/>
      <c r="AB56" s="438"/>
      <c r="AC56" s="438"/>
      <c r="AD56" s="438"/>
      <c r="AE56" s="439"/>
      <c r="AF56" s="437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9"/>
      <c r="AU56" s="440"/>
      <c r="AV56" s="441"/>
      <c r="AW56" s="441"/>
      <c r="AX56" s="441"/>
      <c r="AY56" s="441"/>
      <c r="AZ56" s="446"/>
    </row>
    <row r="57" spans="1:52" x14ac:dyDescent="0.15">
      <c r="A57" s="443"/>
      <c r="B57" s="438"/>
      <c r="C57" s="444"/>
      <c r="D57" s="376"/>
      <c r="E57" s="376"/>
      <c r="F57" s="376"/>
      <c r="G57" s="376"/>
      <c r="H57" s="376"/>
      <c r="I57" s="376"/>
      <c r="J57" s="376"/>
      <c r="K57" s="445"/>
      <c r="L57" s="444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445"/>
      <c r="AA57" s="437"/>
      <c r="AB57" s="438"/>
      <c r="AC57" s="438"/>
      <c r="AD57" s="438"/>
      <c r="AE57" s="439"/>
      <c r="AF57" s="437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9"/>
      <c r="AU57" s="440"/>
      <c r="AV57" s="441"/>
      <c r="AW57" s="441"/>
      <c r="AX57" s="441"/>
      <c r="AY57" s="441"/>
      <c r="AZ57" s="446"/>
    </row>
    <row r="58" spans="1:52" x14ac:dyDescent="0.15">
      <c r="A58" s="443"/>
      <c r="B58" s="438"/>
      <c r="C58" s="444"/>
      <c r="D58" s="376"/>
      <c r="E58" s="376"/>
      <c r="F58" s="376"/>
      <c r="G58" s="376"/>
      <c r="H58" s="376"/>
      <c r="I58" s="376"/>
      <c r="J58" s="376"/>
      <c r="K58" s="445"/>
      <c r="L58" s="444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445"/>
      <c r="AA58" s="437"/>
      <c r="AB58" s="438"/>
      <c r="AC58" s="438"/>
      <c r="AD58" s="438"/>
      <c r="AE58" s="439"/>
      <c r="AF58" s="437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9"/>
      <c r="AU58" s="440"/>
      <c r="AV58" s="441"/>
      <c r="AW58" s="441"/>
      <c r="AX58" s="441"/>
      <c r="AY58" s="441"/>
      <c r="AZ58" s="446"/>
    </row>
    <row r="59" spans="1:52" x14ac:dyDescent="0.15">
      <c r="A59" s="443"/>
      <c r="B59" s="438"/>
      <c r="C59" s="444"/>
      <c r="D59" s="376"/>
      <c r="E59" s="376"/>
      <c r="F59" s="376"/>
      <c r="G59" s="376"/>
      <c r="H59" s="376"/>
      <c r="I59" s="376"/>
      <c r="J59" s="376"/>
      <c r="K59" s="445"/>
      <c r="L59" s="444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445"/>
      <c r="AA59" s="437"/>
      <c r="AB59" s="438"/>
      <c r="AC59" s="438"/>
      <c r="AD59" s="438"/>
      <c r="AE59" s="439"/>
      <c r="AF59" s="437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9"/>
      <c r="AU59" s="440"/>
      <c r="AV59" s="441"/>
      <c r="AW59" s="441"/>
      <c r="AX59" s="441"/>
      <c r="AY59" s="441"/>
      <c r="AZ59" s="446"/>
    </row>
    <row r="60" spans="1:52" x14ac:dyDescent="0.15">
      <c r="A60" s="443"/>
      <c r="B60" s="438"/>
      <c r="C60" s="444"/>
      <c r="D60" s="376"/>
      <c r="E60" s="376"/>
      <c r="F60" s="376"/>
      <c r="G60" s="376"/>
      <c r="H60" s="376"/>
      <c r="I60" s="376"/>
      <c r="J60" s="376"/>
      <c r="K60" s="445"/>
      <c r="L60" s="444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445"/>
      <c r="AA60" s="437"/>
      <c r="AB60" s="438"/>
      <c r="AC60" s="438"/>
      <c r="AD60" s="438"/>
      <c r="AE60" s="439"/>
      <c r="AF60" s="437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9"/>
      <c r="AU60" s="440"/>
      <c r="AV60" s="441"/>
      <c r="AW60" s="441"/>
      <c r="AX60" s="441"/>
      <c r="AY60" s="441"/>
      <c r="AZ60" s="442"/>
    </row>
    <row r="61" spans="1:52" x14ac:dyDescent="0.15">
      <c r="A61" s="443"/>
      <c r="B61" s="438"/>
      <c r="C61" s="444"/>
      <c r="D61" s="376"/>
      <c r="E61" s="376"/>
      <c r="F61" s="376"/>
      <c r="G61" s="376"/>
      <c r="H61" s="376"/>
      <c r="I61" s="376"/>
      <c r="J61" s="376"/>
      <c r="K61" s="445"/>
      <c r="L61" s="444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445"/>
      <c r="AA61" s="437"/>
      <c r="AB61" s="438"/>
      <c r="AC61" s="438"/>
      <c r="AD61" s="438"/>
      <c r="AE61" s="439"/>
      <c r="AF61" s="437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9"/>
      <c r="AU61" s="440"/>
      <c r="AV61" s="441"/>
      <c r="AW61" s="441"/>
      <c r="AX61" s="441"/>
      <c r="AY61" s="441"/>
      <c r="AZ61" s="442"/>
    </row>
    <row r="62" spans="1:52" x14ac:dyDescent="0.15">
      <c r="A62" s="443"/>
      <c r="B62" s="438"/>
      <c r="C62" s="444"/>
      <c r="D62" s="376"/>
      <c r="E62" s="376"/>
      <c r="F62" s="376"/>
      <c r="G62" s="376"/>
      <c r="H62" s="376"/>
      <c r="I62" s="376"/>
      <c r="J62" s="376"/>
      <c r="K62" s="445"/>
      <c r="L62" s="444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445"/>
      <c r="AA62" s="437"/>
      <c r="AB62" s="438"/>
      <c r="AC62" s="438"/>
      <c r="AD62" s="438"/>
      <c r="AE62" s="439"/>
      <c r="AF62" s="437"/>
      <c r="AG62" s="438"/>
      <c r="AH62" s="438"/>
      <c r="AI62" s="438"/>
      <c r="AJ62" s="438"/>
      <c r="AK62" s="438"/>
      <c r="AL62" s="438"/>
      <c r="AM62" s="438"/>
      <c r="AN62" s="438"/>
      <c r="AO62" s="438"/>
      <c r="AP62" s="438"/>
      <c r="AQ62" s="438"/>
      <c r="AR62" s="438"/>
      <c r="AS62" s="438"/>
      <c r="AT62" s="439"/>
      <c r="AU62" s="440"/>
      <c r="AV62" s="441"/>
      <c r="AW62" s="441"/>
      <c r="AX62" s="441"/>
      <c r="AY62" s="441"/>
      <c r="AZ62" s="442"/>
    </row>
    <row r="63" spans="1:52" x14ac:dyDescent="0.15">
      <c r="A63" s="443"/>
      <c r="B63" s="439"/>
      <c r="C63" s="444"/>
      <c r="D63" s="376"/>
      <c r="E63" s="376"/>
      <c r="F63" s="376"/>
      <c r="G63" s="376"/>
      <c r="H63" s="376"/>
      <c r="I63" s="376"/>
      <c r="J63" s="376"/>
      <c r="K63" s="445"/>
      <c r="L63" s="444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445"/>
      <c r="AA63" s="437"/>
      <c r="AB63" s="438"/>
      <c r="AC63" s="438"/>
      <c r="AD63" s="438"/>
      <c r="AE63" s="439"/>
      <c r="AF63" s="437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9"/>
      <c r="AU63" s="440"/>
      <c r="AV63" s="441"/>
      <c r="AW63" s="441"/>
      <c r="AX63" s="441"/>
      <c r="AY63" s="441"/>
      <c r="AZ63" s="442"/>
    </row>
    <row r="64" spans="1:52" x14ac:dyDescent="0.15">
      <c r="A64" s="443"/>
      <c r="B64" s="438"/>
      <c r="C64" s="444"/>
      <c r="D64" s="376"/>
      <c r="E64" s="376"/>
      <c r="F64" s="376"/>
      <c r="G64" s="376"/>
      <c r="H64" s="376"/>
      <c r="I64" s="376"/>
      <c r="J64" s="376"/>
      <c r="K64" s="445"/>
      <c r="L64" s="444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445"/>
      <c r="AA64" s="437"/>
      <c r="AB64" s="438"/>
      <c r="AC64" s="438"/>
      <c r="AD64" s="438"/>
      <c r="AE64" s="439"/>
      <c r="AF64" s="437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9"/>
      <c r="AU64" s="440"/>
      <c r="AV64" s="441"/>
      <c r="AW64" s="441"/>
      <c r="AX64" s="441"/>
      <c r="AY64" s="441"/>
      <c r="AZ64" s="442"/>
    </row>
    <row r="65" spans="1:52" x14ac:dyDescent="0.15">
      <c r="A65" s="443"/>
      <c r="B65" s="438"/>
      <c r="C65" s="444"/>
      <c r="D65" s="376"/>
      <c r="E65" s="376"/>
      <c r="F65" s="376"/>
      <c r="G65" s="376"/>
      <c r="H65" s="376"/>
      <c r="I65" s="376"/>
      <c r="J65" s="376"/>
      <c r="K65" s="445"/>
      <c r="L65" s="444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445"/>
      <c r="AA65" s="437"/>
      <c r="AB65" s="438"/>
      <c r="AC65" s="438"/>
      <c r="AD65" s="438"/>
      <c r="AE65" s="439"/>
      <c r="AF65" s="437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9"/>
      <c r="AU65" s="440"/>
      <c r="AV65" s="441"/>
      <c r="AW65" s="441"/>
      <c r="AX65" s="441"/>
      <c r="AY65" s="441"/>
      <c r="AZ65" s="442"/>
    </row>
    <row r="66" spans="1:52" x14ac:dyDescent="0.15">
      <c r="A66" s="443"/>
      <c r="B66" s="438"/>
      <c r="C66" s="444"/>
      <c r="D66" s="376"/>
      <c r="E66" s="376"/>
      <c r="F66" s="376"/>
      <c r="G66" s="376"/>
      <c r="H66" s="376"/>
      <c r="I66" s="376"/>
      <c r="J66" s="376"/>
      <c r="K66" s="445"/>
      <c r="L66" s="444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445"/>
      <c r="AA66" s="437"/>
      <c r="AB66" s="438"/>
      <c r="AC66" s="438"/>
      <c r="AD66" s="438"/>
      <c r="AE66" s="439"/>
      <c r="AF66" s="437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9"/>
      <c r="AU66" s="440"/>
      <c r="AV66" s="441"/>
      <c r="AW66" s="441"/>
      <c r="AX66" s="441"/>
      <c r="AY66" s="441"/>
      <c r="AZ66" s="442"/>
    </row>
    <row r="67" spans="1:52" x14ac:dyDescent="0.15">
      <c r="A67" s="443"/>
      <c r="B67" s="438"/>
      <c r="C67" s="444"/>
      <c r="D67" s="376"/>
      <c r="E67" s="376"/>
      <c r="F67" s="376"/>
      <c r="G67" s="376"/>
      <c r="H67" s="376"/>
      <c r="I67" s="376"/>
      <c r="J67" s="376"/>
      <c r="K67" s="445"/>
      <c r="L67" s="444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445"/>
      <c r="AA67" s="437"/>
      <c r="AB67" s="438"/>
      <c r="AC67" s="438"/>
      <c r="AD67" s="438"/>
      <c r="AE67" s="439"/>
      <c r="AF67" s="437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9"/>
      <c r="AU67" s="440"/>
      <c r="AV67" s="441"/>
      <c r="AW67" s="441"/>
      <c r="AX67" s="441"/>
      <c r="AY67" s="441"/>
      <c r="AZ67" s="442"/>
    </row>
    <row r="68" spans="1:52" x14ac:dyDescent="0.15">
      <c r="A68" s="443"/>
      <c r="B68" s="438"/>
      <c r="C68" s="444"/>
      <c r="D68" s="376"/>
      <c r="E68" s="376"/>
      <c r="F68" s="376"/>
      <c r="G68" s="376"/>
      <c r="H68" s="376"/>
      <c r="I68" s="376"/>
      <c r="J68" s="376"/>
      <c r="K68" s="445"/>
      <c r="L68" s="444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445"/>
      <c r="AA68" s="437"/>
      <c r="AB68" s="438"/>
      <c r="AC68" s="438"/>
      <c r="AD68" s="438"/>
      <c r="AE68" s="439"/>
      <c r="AF68" s="437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9"/>
      <c r="AU68" s="440"/>
      <c r="AV68" s="441"/>
      <c r="AW68" s="441"/>
      <c r="AX68" s="441"/>
      <c r="AY68" s="441"/>
      <c r="AZ68" s="442"/>
    </row>
    <row r="69" spans="1:52" x14ac:dyDescent="0.15">
      <c r="A69" s="443"/>
      <c r="B69" s="438"/>
      <c r="C69" s="444"/>
      <c r="D69" s="376"/>
      <c r="E69" s="376"/>
      <c r="F69" s="376"/>
      <c r="G69" s="376"/>
      <c r="H69" s="376"/>
      <c r="I69" s="376"/>
      <c r="J69" s="376"/>
      <c r="K69" s="445"/>
      <c r="L69" s="444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445"/>
      <c r="AA69" s="437"/>
      <c r="AB69" s="438"/>
      <c r="AC69" s="438"/>
      <c r="AD69" s="438"/>
      <c r="AE69" s="439"/>
      <c r="AF69" s="437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9"/>
      <c r="AU69" s="440"/>
      <c r="AV69" s="441"/>
      <c r="AW69" s="441"/>
      <c r="AX69" s="441"/>
      <c r="AY69" s="441"/>
      <c r="AZ69" s="442"/>
    </row>
    <row r="70" spans="1:52" x14ac:dyDescent="0.15">
      <c r="A70" s="443"/>
      <c r="B70" s="438"/>
      <c r="C70" s="444"/>
      <c r="D70" s="376"/>
      <c r="E70" s="376"/>
      <c r="F70" s="376"/>
      <c r="G70" s="376"/>
      <c r="H70" s="376"/>
      <c r="I70" s="376"/>
      <c r="J70" s="376"/>
      <c r="K70" s="445"/>
      <c r="L70" s="444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445"/>
      <c r="AA70" s="437"/>
      <c r="AB70" s="438"/>
      <c r="AC70" s="438"/>
      <c r="AD70" s="438"/>
      <c r="AE70" s="439"/>
      <c r="AF70" s="437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9"/>
      <c r="AU70" s="440"/>
      <c r="AV70" s="441"/>
      <c r="AW70" s="441"/>
      <c r="AX70" s="441"/>
      <c r="AY70" s="441"/>
      <c r="AZ70" s="442"/>
    </row>
    <row r="71" spans="1:52" x14ac:dyDescent="0.15">
      <c r="A71" s="443"/>
      <c r="B71" s="438"/>
      <c r="C71" s="444"/>
      <c r="D71" s="376"/>
      <c r="E71" s="376"/>
      <c r="F71" s="376"/>
      <c r="G71" s="376"/>
      <c r="H71" s="376"/>
      <c r="I71" s="376"/>
      <c r="J71" s="376"/>
      <c r="K71" s="445"/>
      <c r="L71" s="444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445"/>
      <c r="AA71" s="437"/>
      <c r="AB71" s="438"/>
      <c r="AC71" s="438"/>
      <c r="AD71" s="438"/>
      <c r="AE71" s="439"/>
      <c r="AF71" s="437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9"/>
      <c r="AU71" s="440"/>
      <c r="AV71" s="441"/>
      <c r="AW71" s="441"/>
      <c r="AX71" s="441"/>
      <c r="AY71" s="441"/>
      <c r="AZ71" s="442"/>
    </row>
    <row r="72" spans="1:52" x14ac:dyDescent="0.15">
      <c r="A72" s="443"/>
      <c r="B72" s="438"/>
      <c r="C72" s="444"/>
      <c r="D72" s="376"/>
      <c r="E72" s="376"/>
      <c r="F72" s="376"/>
      <c r="G72" s="376"/>
      <c r="H72" s="376"/>
      <c r="I72" s="376"/>
      <c r="J72" s="376"/>
      <c r="K72" s="445"/>
      <c r="L72" s="444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445"/>
      <c r="AA72" s="437"/>
      <c r="AB72" s="438"/>
      <c r="AC72" s="438"/>
      <c r="AD72" s="438"/>
      <c r="AE72" s="439"/>
      <c r="AF72" s="437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9"/>
      <c r="AU72" s="440"/>
      <c r="AV72" s="441"/>
      <c r="AW72" s="441"/>
      <c r="AX72" s="441"/>
      <c r="AY72" s="441"/>
      <c r="AZ72" s="442"/>
    </row>
    <row r="73" spans="1:52" x14ac:dyDescent="0.15">
      <c r="A73" s="443"/>
      <c r="B73" s="438"/>
      <c r="C73" s="444"/>
      <c r="D73" s="376"/>
      <c r="E73" s="376"/>
      <c r="F73" s="376"/>
      <c r="G73" s="376"/>
      <c r="H73" s="376"/>
      <c r="I73" s="376"/>
      <c r="J73" s="376"/>
      <c r="K73" s="445"/>
      <c r="L73" s="444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445"/>
      <c r="AA73" s="437"/>
      <c r="AB73" s="438"/>
      <c r="AC73" s="438"/>
      <c r="AD73" s="438"/>
      <c r="AE73" s="439"/>
      <c r="AF73" s="437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9"/>
      <c r="AU73" s="440"/>
      <c r="AV73" s="441"/>
      <c r="AW73" s="441"/>
      <c r="AX73" s="441"/>
      <c r="AY73" s="441"/>
      <c r="AZ73" s="442"/>
    </row>
    <row r="74" spans="1:52" x14ac:dyDescent="0.15">
      <c r="A74" s="443"/>
      <c r="B74" s="438"/>
      <c r="C74" s="444"/>
      <c r="D74" s="376"/>
      <c r="E74" s="376"/>
      <c r="F74" s="376"/>
      <c r="G74" s="376"/>
      <c r="H74" s="376"/>
      <c r="I74" s="376"/>
      <c r="J74" s="376"/>
      <c r="K74" s="445"/>
      <c r="L74" s="444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445"/>
      <c r="AA74" s="437"/>
      <c r="AB74" s="438"/>
      <c r="AC74" s="438"/>
      <c r="AD74" s="438"/>
      <c r="AE74" s="439"/>
      <c r="AF74" s="437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9"/>
      <c r="AU74" s="440"/>
      <c r="AV74" s="441"/>
      <c r="AW74" s="441"/>
      <c r="AX74" s="441"/>
      <c r="AY74" s="441"/>
      <c r="AZ74" s="442"/>
    </row>
    <row r="75" spans="1:52" x14ac:dyDescent="0.15">
      <c r="A75" s="443"/>
      <c r="B75" s="438"/>
      <c r="C75" s="444"/>
      <c r="D75" s="376"/>
      <c r="E75" s="376"/>
      <c r="F75" s="376"/>
      <c r="G75" s="376"/>
      <c r="H75" s="376"/>
      <c r="I75" s="376"/>
      <c r="J75" s="376"/>
      <c r="K75" s="445"/>
      <c r="L75" s="444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445"/>
      <c r="AA75" s="437"/>
      <c r="AB75" s="438"/>
      <c r="AC75" s="438"/>
      <c r="AD75" s="438"/>
      <c r="AE75" s="439"/>
      <c r="AF75" s="437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9"/>
      <c r="AU75" s="440"/>
      <c r="AV75" s="441"/>
      <c r="AW75" s="441"/>
      <c r="AX75" s="441"/>
      <c r="AY75" s="441"/>
      <c r="AZ75" s="442"/>
    </row>
    <row r="76" spans="1:52" ht="14" thickBot="1" x14ac:dyDescent="0.2">
      <c r="A76" s="424"/>
      <c r="B76" s="425"/>
      <c r="C76" s="426"/>
      <c r="D76" s="427"/>
      <c r="E76" s="427"/>
      <c r="F76" s="427"/>
      <c r="G76" s="427"/>
      <c r="H76" s="427"/>
      <c r="I76" s="427"/>
      <c r="J76" s="427"/>
      <c r="K76" s="428"/>
      <c r="L76" s="429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1"/>
      <c r="AA76" s="432"/>
      <c r="AB76" s="425"/>
      <c r="AC76" s="425"/>
      <c r="AD76" s="425"/>
      <c r="AE76" s="433"/>
      <c r="AF76" s="432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33"/>
      <c r="AU76" s="434"/>
      <c r="AV76" s="435"/>
      <c r="AW76" s="435"/>
      <c r="AX76" s="435"/>
      <c r="AY76" s="435"/>
      <c r="AZ76" s="436"/>
    </row>
    <row r="77" spans="1:52" x14ac:dyDescent="0.15">
      <c r="A77" s="422" t="s">
        <v>136</v>
      </c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  <c r="AF77" s="423"/>
      <c r="AG77" s="423"/>
      <c r="AH77" s="423"/>
      <c r="AI77" s="423"/>
      <c r="AJ77" s="423"/>
      <c r="AK77" s="423"/>
      <c r="AL77" s="423"/>
      <c r="AM77" s="423"/>
      <c r="AN77" s="423"/>
      <c r="AO77" s="423"/>
      <c r="AP77" s="423"/>
      <c r="AQ77" s="423"/>
      <c r="AR77" s="423"/>
      <c r="AS77" s="423"/>
      <c r="AT77" s="423"/>
      <c r="AU77" s="423"/>
      <c r="AV77" s="423"/>
      <c r="AW77" s="423"/>
      <c r="AX77" s="423"/>
      <c r="AY77" s="423"/>
      <c r="AZ77" s="423"/>
    </row>
  </sheetData>
  <mergeCells count="384">
    <mergeCell ref="AU66:AZ66"/>
    <mergeCell ref="AU67:AZ67"/>
    <mergeCell ref="AU68:AZ68"/>
    <mergeCell ref="AU69:AZ69"/>
    <mergeCell ref="AU70:AZ70"/>
    <mergeCell ref="A66:B66"/>
    <mergeCell ref="A67:B67"/>
    <mergeCell ref="A68:B68"/>
    <mergeCell ref="A69:B69"/>
    <mergeCell ref="A70:B70"/>
    <mergeCell ref="AA66:AE66"/>
    <mergeCell ref="AA67:AE67"/>
    <mergeCell ref="AA68:AE68"/>
    <mergeCell ref="AA69:AE69"/>
    <mergeCell ref="AA70:AE70"/>
    <mergeCell ref="AF66:AT66"/>
    <mergeCell ref="AF67:AT67"/>
    <mergeCell ref="AF68:AT68"/>
    <mergeCell ref="AF69:AT69"/>
    <mergeCell ref="AF70:AT70"/>
    <mergeCell ref="C69:K69"/>
    <mergeCell ref="C70:K70"/>
    <mergeCell ref="L66:Z66"/>
    <mergeCell ref="L67:Z67"/>
    <mergeCell ref="L70:Z70"/>
    <mergeCell ref="C66:K66"/>
    <mergeCell ref="C67:K67"/>
    <mergeCell ref="C68:K68"/>
    <mergeCell ref="A51:B51"/>
    <mergeCell ref="C51:K51"/>
    <mergeCell ref="L51:Z51"/>
    <mergeCell ref="A53:B53"/>
    <mergeCell ref="C53:K53"/>
    <mergeCell ref="L53:Z53"/>
    <mergeCell ref="A55:B55"/>
    <mergeCell ref="C55:K55"/>
    <mergeCell ref="L55:Z55"/>
    <mergeCell ref="A57:B57"/>
    <mergeCell ref="C57:K57"/>
    <mergeCell ref="L57:Z57"/>
    <mergeCell ref="A59:B59"/>
    <mergeCell ref="C59:K59"/>
    <mergeCell ref="L59:Z59"/>
    <mergeCell ref="A61:B61"/>
    <mergeCell ref="A54:B54"/>
    <mergeCell ref="A65:B65"/>
    <mergeCell ref="L68:Z68"/>
    <mergeCell ref="C61:K61"/>
    <mergeCell ref="L45:Z45"/>
    <mergeCell ref="C54:K54"/>
    <mergeCell ref="L54:Z54"/>
    <mergeCell ref="C65:K65"/>
    <mergeCell ref="L65:Z65"/>
    <mergeCell ref="L69:Z69"/>
    <mergeCell ref="A38:B38"/>
    <mergeCell ref="C31:K31"/>
    <mergeCell ref="C38:K38"/>
    <mergeCell ref="L33:Z33"/>
    <mergeCell ref="L34:Z34"/>
    <mergeCell ref="L35:Z35"/>
    <mergeCell ref="C35:K35"/>
    <mergeCell ref="S40:T40"/>
    <mergeCell ref="C32:K32"/>
    <mergeCell ref="C33:K33"/>
    <mergeCell ref="C34:K34"/>
    <mergeCell ref="AF18:AT18"/>
    <mergeCell ref="AF19:AT19"/>
    <mergeCell ref="AF20:AT20"/>
    <mergeCell ref="AF21:AT21"/>
    <mergeCell ref="A31:B31"/>
    <mergeCell ref="A37:B37"/>
    <mergeCell ref="A36:B36"/>
    <mergeCell ref="A35:B35"/>
    <mergeCell ref="A34:B34"/>
    <mergeCell ref="A33:B33"/>
    <mergeCell ref="A32:B32"/>
    <mergeCell ref="A30:B30"/>
    <mergeCell ref="C30:K30"/>
    <mergeCell ref="L30:Z30"/>
    <mergeCell ref="L31:Z31"/>
    <mergeCell ref="L32:Z32"/>
    <mergeCell ref="L29:Z29"/>
    <mergeCell ref="AF22:AT22"/>
    <mergeCell ref="AF23:AT23"/>
    <mergeCell ref="AF31:AT31"/>
    <mergeCell ref="AF32:AT32"/>
    <mergeCell ref="AF33:AT33"/>
    <mergeCell ref="AA35:AE35"/>
    <mergeCell ref="AA31:AE31"/>
    <mergeCell ref="AU32:AZ32"/>
    <mergeCell ref="AU33:AZ33"/>
    <mergeCell ref="AU24:AZ24"/>
    <mergeCell ref="AU25:AZ25"/>
    <mergeCell ref="AU26:AZ26"/>
    <mergeCell ref="AU27:AZ27"/>
    <mergeCell ref="AU28:AZ28"/>
    <mergeCell ref="AU29:AZ29"/>
    <mergeCell ref="AU30:AZ30"/>
    <mergeCell ref="C21:K21"/>
    <mergeCell ref="C28:K28"/>
    <mergeCell ref="C29:K29"/>
    <mergeCell ref="C27:K27"/>
    <mergeCell ref="L24:Z24"/>
    <mergeCell ref="L25:Z25"/>
    <mergeCell ref="L26:Z26"/>
    <mergeCell ref="L27:Z27"/>
    <mergeCell ref="AU31:AZ31"/>
    <mergeCell ref="A21:B21"/>
    <mergeCell ref="A20:B20"/>
    <mergeCell ref="A29:B29"/>
    <mergeCell ref="A28:B28"/>
    <mergeCell ref="A27:B27"/>
    <mergeCell ref="A26:B26"/>
    <mergeCell ref="A25:B25"/>
    <mergeCell ref="A24:B24"/>
    <mergeCell ref="A23:B23"/>
    <mergeCell ref="A22:B22"/>
    <mergeCell ref="A11:B11"/>
    <mergeCell ref="A5:Z9"/>
    <mergeCell ref="A10:B10"/>
    <mergeCell ref="A19:B19"/>
    <mergeCell ref="A18:B18"/>
    <mergeCell ref="A17:B17"/>
    <mergeCell ref="L18:Z18"/>
    <mergeCell ref="L19:Z19"/>
    <mergeCell ref="C10:K10"/>
    <mergeCell ref="A15:B15"/>
    <mergeCell ref="A14:B14"/>
    <mergeCell ref="A13:B13"/>
    <mergeCell ref="A12:B12"/>
    <mergeCell ref="A16:B16"/>
    <mergeCell ref="L10:Z10"/>
    <mergeCell ref="L16:Z16"/>
    <mergeCell ref="C17:K17"/>
    <mergeCell ref="L17:Z17"/>
    <mergeCell ref="C18:K18"/>
    <mergeCell ref="C19:K19"/>
    <mergeCell ref="L12:Z12"/>
    <mergeCell ref="L11:Z11"/>
    <mergeCell ref="C11:K11"/>
    <mergeCell ref="C12:K12"/>
    <mergeCell ref="C13:K13"/>
    <mergeCell ref="AF16:AT16"/>
    <mergeCell ref="AX6:AZ6"/>
    <mergeCell ref="AU16:AZ16"/>
    <mergeCell ref="AA15:AE15"/>
    <mergeCell ref="AA16:AE16"/>
    <mergeCell ref="AF10:AT10"/>
    <mergeCell ref="AF11:AT11"/>
    <mergeCell ref="AF12:AT12"/>
    <mergeCell ref="AF13:AT13"/>
    <mergeCell ref="L13:Z13"/>
    <mergeCell ref="C14:K14"/>
    <mergeCell ref="C15:K15"/>
    <mergeCell ref="L15:Z15"/>
    <mergeCell ref="L14:Z14"/>
    <mergeCell ref="C16:K16"/>
    <mergeCell ref="S1:T1"/>
    <mergeCell ref="AU11:AZ11"/>
    <mergeCell ref="AU12:AZ12"/>
    <mergeCell ref="AU13:AZ13"/>
    <mergeCell ref="AU14:AZ14"/>
    <mergeCell ref="AU15:AZ15"/>
    <mergeCell ref="AF15:AT15"/>
    <mergeCell ref="AF14:AT14"/>
    <mergeCell ref="AF17:AT17"/>
    <mergeCell ref="AU17:AZ17"/>
    <mergeCell ref="AU10:AZ10"/>
    <mergeCell ref="AA10:AE10"/>
    <mergeCell ref="AA11:AE11"/>
    <mergeCell ref="AA12:AE12"/>
    <mergeCell ref="AA13:AE13"/>
    <mergeCell ref="AA14:AE14"/>
    <mergeCell ref="AA17:AE17"/>
    <mergeCell ref="AU18:AZ18"/>
    <mergeCell ref="C22:K22"/>
    <mergeCell ref="C23:K23"/>
    <mergeCell ref="C24:K24"/>
    <mergeCell ref="C25:K25"/>
    <mergeCell ref="C26:K26"/>
    <mergeCell ref="L28:Z28"/>
    <mergeCell ref="L20:Z20"/>
    <mergeCell ref="AA18:AE18"/>
    <mergeCell ref="AA19:AE19"/>
    <mergeCell ref="AA20:AE20"/>
    <mergeCell ref="AA23:AE23"/>
    <mergeCell ref="L21:Z21"/>
    <mergeCell ref="L22:Z22"/>
    <mergeCell ref="L23:Z23"/>
    <mergeCell ref="AA21:AE21"/>
    <mergeCell ref="AA22:AE22"/>
    <mergeCell ref="AU21:AZ21"/>
    <mergeCell ref="AU22:AZ22"/>
    <mergeCell ref="AU23:AZ23"/>
    <mergeCell ref="AU19:AZ19"/>
    <mergeCell ref="AU20:AZ20"/>
    <mergeCell ref="AA24:AE24"/>
    <mergeCell ref="C20:K20"/>
    <mergeCell ref="AA32:AE32"/>
    <mergeCell ref="AA33:AE33"/>
    <mergeCell ref="AA34:AE34"/>
    <mergeCell ref="AA30:AE30"/>
    <mergeCell ref="AF30:AT30"/>
    <mergeCell ref="AF24:AT24"/>
    <mergeCell ref="AF25:AT25"/>
    <mergeCell ref="AF26:AT26"/>
    <mergeCell ref="AF27:AT27"/>
    <mergeCell ref="AF28:AT28"/>
    <mergeCell ref="AF29:AT29"/>
    <mergeCell ref="AA25:AE25"/>
    <mergeCell ref="AA26:AE26"/>
    <mergeCell ref="AA27:AE27"/>
    <mergeCell ref="AA28:AE28"/>
    <mergeCell ref="AA29:AE29"/>
    <mergeCell ref="AA38:AE38"/>
    <mergeCell ref="AX42:AZ42"/>
    <mergeCell ref="AU36:AZ36"/>
    <mergeCell ref="AU37:AZ37"/>
    <mergeCell ref="AU38:AZ38"/>
    <mergeCell ref="AF36:AT36"/>
    <mergeCell ref="AF37:AT37"/>
    <mergeCell ref="AU34:AZ34"/>
    <mergeCell ref="AU35:AZ35"/>
    <mergeCell ref="AF35:AT35"/>
    <mergeCell ref="AF34:AT34"/>
    <mergeCell ref="AU45:AZ45"/>
    <mergeCell ref="AU46:AZ46"/>
    <mergeCell ref="A44:B44"/>
    <mergeCell ref="C44:K44"/>
    <mergeCell ref="L44:Z44"/>
    <mergeCell ref="AA44:AE44"/>
    <mergeCell ref="AF44:AT44"/>
    <mergeCell ref="C36:K36"/>
    <mergeCell ref="C37:K37"/>
    <mergeCell ref="L36:Z36"/>
    <mergeCell ref="L37:Z37"/>
    <mergeCell ref="L38:Z38"/>
    <mergeCell ref="AF38:AT38"/>
    <mergeCell ref="AA36:AE36"/>
    <mergeCell ref="AA37:AE37"/>
    <mergeCell ref="A43:B43"/>
    <mergeCell ref="C43:K43"/>
    <mergeCell ref="L43:Z43"/>
    <mergeCell ref="AA43:AE43"/>
    <mergeCell ref="AF43:AT43"/>
    <mergeCell ref="AU43:AZ43"/>
    <mergeCell ref="AU44:AZ44"/>
    <mergeCell ref="A45:B45"/>
    <mergeCell ref="C45:K45"/>
    <mergeCell ref="AA45:AE45"/>
    <mergeCell ref="AF45:AT45"/>
    <mergeCell ref="A46:B46"/>
    <mergeCell ref="C46:K46"/>
    <mergeCell ref="L46:Z46"/>
    <mergeCell ref="AA46:AE46"/>
    <mergeCell ref="AF46:AT46"/>
    <mergeCell ref="AU50:AZ50"/>
    <mergeCell ref="AU49:AZ49"/>
    <mergeCell ref="A47:B47"/>
    <mergeCell ref="C47:K47"/>
    <mergeCell ref="L47:Z47"/>
    <mergeCell ref="AA47:AE47"/>
    <mergeCell ref="AF47:AT47"/>
    <mergeCell ref="A48:B48"/>
    <mergeCell ref="C48:K48"/>
    <mergeCell ref="L48:Z48"/>
    <mergeCell ref="AA48:AE48"/>
    <mergeCell ref="AF48:AT48"/>
    <mergeCell ref="AU47:AZ47"/>
    <mergeCell ref="AU48:AZ48"/>
    <mergeCell ref="A49:B49"/>
    <mergeCell ref="C49:K49"/>
    <mergeCell ref="L49:Z49"/>
    <mergeCell ref="AA49:AE49"/>
    <mergeCell ref="AF49:AT49"/>
    <mergeCell ref="A50:B50"/>
    <mergeCell ref="C50:K50"/>
    <mergeCell ref="L50:Z50"/>
    <mergeCell ref="AA50:AE50"/>
    <mergeCell ref="AF50:AT50"/>
    <mergeCell ref="AA51:AE51"/>
    <mergeCell ref="AF51:AT51"/>
    <mergeCell ref="AU51:AZ51"/>
    <mergeCell ref="A52:B52"/>
    <mergeCell ref="C52:K52"/>
    <mergeCell ref="L52:Z52"/>
    <mergeCell ref="AA52:AE52"/>
    <mergeCell ref="AF52:AT52"/>
    <mergeCell ref="AU52:AZ52"/>
    <mergeCell ref="AA53:AE53"/>
    <mergeCell ref="AF53:AT53"/>
    <mergeCell ref="AU53:AZ53"/>
    <mergeCell ref="AA54:AE54"/>
    <mergeCell ref="AF54:AT54"/>
    <mergeCell ref="AU54:AZ54"/>
    <mergeCell ref="AA55:AE55"/>
    <mergeCell ref="AF55:AT55"/>
    <mergeCell ref="AU55:AZ55"/>
    <mergeCell ref="A56:B56"/>
    <mergeCell ref="C56:K56"/>
    <mergeCell ref="L56:Z56"/>
    <mergeCell ref="AA56:AE56"/>
    <mergeCell ref="AF56:AT56"/>
    <mergeCell ref="AU56:AZ56"/>
    <mergeCell ref="AA57:AE57"/>
    <mergeCell ref="AF57:AT57"/>
    <mergeCell ref="AU57:AZ57"/>
    <mergeCell ref="A58:B58"/>
    <mergeCell ref="C58:K58"/>
    <mergeCell ref="L58:Z58"/>
    <mergeCell ref="AA58:AE58"/>
    <mergeCell ref="AF58:AT58"/>
    <mergeCell ref="AU58:AZ58"/>
    <mergeCell ref="AA59:AE59"/>
    <mergeCell ref="AF59:AT59"/>
    <mergeCell ref="AU59:AZ59"/>
    <mergeCell ref="A60:B60"/>
    <mergeCell ref="C60:K60"/>
    <mergeCell ref="L60:Z60"/>
    <mergeCell ref="AA60:AE60"/>
    <mergeCell ref="AF60:AT60"/>
    <mergeCell ref="AU60:AZ60"/>
    <mergeCell ref="AA61:AE61"/>
    <mergeCell ref="AF61:AT61"/>
    <mergeCell ref="AU61:AZ61"/>
    <mergeCell ref="A62:B62"/>
    <mergeCell ref="C62:K62"/>
    <mergeCell ref="L62:Z62"/>
    <mergeCell ref="AA62:AE62"/>
    <mergeCell ref="AF62:AT62"/>
    <mergeCell ref="AU62:AZ62"/>
    <mergeCell ref="L61:Z61"/>
    <mergeCell ref="AA65:AE65"/>
    <mergeCell ref="AF65:AT65"/>
    <mergeCell ref="AU65:AZ65"/>
    <mergeCell ref="A63:B63"/>
    <mergeCell ref="C63:K63"/>
    <mergeCell ref="L63:Z63"/>
    <mergeCell ref="AA63:AE63"/>
    <mergeCell ref="AF63:AT63"/>
    <mergeCell ref="AU63:AZ63"/>
    <mergeCell ref="A64:B64"/>
    <mergeCell ref="C64:K64"/>
    <mergeCell ref="L64:Z64"/>
    <mergeCell ref="AA64:AE64"/>
    <mergeCell ref="AF64:AT64"/>
    <mergeCell ref="AU64:AZ64"/>
    <mergeCell ref="AU74:AZ74"/>
    <mergeCell ref="A71:B71"/>
    <mergeCell ref="C71:K71"/>
    <mergeCell ref="L71:Z71"/>
    <mergeCell ref="AA71:AE71"/>
    <mergeCell ref="AF71:AT71"/>
    <mergeCell ref="AU71:AZ71"/>
    <mergeCell ref="A72:B72"/>
    <mergeCell ref="C72:K72"/>
    <mergeCell ref="L72:Z72"/>
    <mergeCell ref="AA72:AE72"/>
    <mergeCell ref="AF72:AT72"/>
    <mergeCell ref="AU72:AZ72"/>
    <mergeCell ref="A77:AZ77"/>
    <mergeCell ref="A76:B76"/>
    <mergeCell ref="C76:K76"/>
    <mergeCell ref="L76:Z76"/>
    <mergeCell ref="AA76:AE76"/>
    <mergeCell ref="AF76:AT76"/>
    <mergeCell ref="AU76:AZ76"/>
    <mergeCell ref="AF73:AT73"/>
    <mergeCell ref="AU73:AZ73"/>
    <mergeCell ref="A75:B75"/>
    <mergeCell ref="C75:K75"/>
    <mergeCell ref="A73:B73"/>
    <mergeCell ref="C73:K73"/>
    <mergeCell ref="L75:Z75"/>
    <mergeCell ref="AA75:AE75"/>
    <mergeCell ref="L73:Z73"/>
    <mergeCell ref="AA73:AE73"/>
    <mergeCell ref="AF75:AT75"/>
    <mergeCell ref="AU75:AZ75"/>
    <mergeCell ref="A74:B74"/>
    <mergeCell ref="C74:K74"/>
    <mergeCell ref="L74:Z74"/>
    <mergeCell ref="AA74:AE74"/>
    <mergeCell ref="AF74:AT74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AV</vt:lpstr>
      <vt:lpstr>AV FB</vt:lpstr>
      <vt:lpstr>AV FB-Z</vt:lpstr>
      <vt:lpstr>AV FB-B</vt:lpstr>
      <vt:lpstr>AV!Druckbereich</vt:lpstr>
      <vt:lpstr>'AV FB'!Druckbereich</vt:lpstr>
      <vt:lpstr>'AV FB-B'!Druckbereich</vt:lpstr>
      <vt:lpstr>'AV FB-Z'!Druckbereich</vt:lpstr>
    </vt:vector>
  </TitlesOfParts>
  <Company>BMFSFJ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Sember, Antje</dc:creator>
  <cp:lastModifiedBy>Microsoft Office User</cp:lastModifiedBy>
  <cp:lastPrinted>2021-06-25T06:56:03Z</cp:lastPrinted>
  <dcterms:created xsi:type="dcterms:W3CDTF">2021-05-19T09:37:52Z</dcterms:created>
  <dcterms:modified xsi:type="dcterms:W3CDTF">2021-10-06T16:04:48Z</dcterms:modified>
</cp:coreProperties>
</file>